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840" activeTab="1"/>
  </bookViews>
  <sheets>
    <sheet name="Hoja2" sheetId="9" r:id="rId1"/>
    <sheet name="Hoja3" sheetId="7" r:id="rId2"/>
    <sheet name="Hoja1" sheetId="8" state="hidden" r:id="rId3"/>
  </sheets>
  <definedNames>
    <definedName name="_xlnm._FilterDatabase" localSheetId="1" hidden="1">Hoja3!$A$4:$AB$18</definedName>
  </definedNames>
  <calcPr calcId="191029"/>
  <pivotCaches>
    <pivotCache cacheId="0" r:id="rId4"/>
  </pivotCaches>
  <extLs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tc={F30927B0-6EAA-4891-8A72-D31AC4E8A54E}</author>
  </authors>
  <commentList>
    <comment ref="AA11"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Ajustar observación ya que los soportes son anteriores a la ejecución de la acción.</t>
        </r>
      </text>
    </comment>
  </commentList>
</comments>
</file>

<file path=xl/sharedStrings.xml><?xml version="1.0" encoding="utf-8"?>
<sst xmlns="http://schemas.openxmlformats.org/spreadsheetml/2006/main" count="314" uniqueCount="159">
  <si>
    <t>No.</t>
  </si>
  <si>
    <t>01 - AUDITORIA DE REGULARIDAD</t>
  </si>
  <si>
    <t>Control Gestión</t>
  </si>
  <si>
    <t>2020-12-31</t>
  </si>
  <si>
    <t>Gestión Contractual</t>
  </si>
  <si>
    <t>3.1.3.2</t>
  </si>
  <si>
    <t>Control Financiero</t>
  </si>
  <si>
    <t>Estados Financieros</t>
  </si>
  <si>
    <t>3.3.1.1</t>
  </si>
  <si>
    <t>3.3.1.2</t>
  </si>
  <si>
    <t>3.3.1.4</t>
  </si>
  <si>
    <t>Fecha de terminación</t>
  </si>
  <si>
    <t>Fecha de inicio</t>
  </si>
  <si>
    <t>Área responsable</t>
  </si>
  <si>
    <t>Valor meta</t>
  </si>
  <si>
    <t>Fórmula indicador</t>
  </si>
  <si>
    <t>Nombre indicador</t>
  </si>
  <si>
    <t>Descripción acción</t>
  </si>
  <si>
    <t>Código acción</t>
  </si>
  <si>
    <t>Causa hallazgo</t>
  </si>
  <si>
    <t>Descripción hallazgo</t>
  </si>
  <si>
    <t>Nro. hallazgo</t>
  </si>
  <si>
    <t>Factor</t>
  </si>
  <si>
    <t>Componente</t>
  </si>
  <si>
    <t>Modalidad</t>
  </si>
  <si>
    <t>Código auditoría PAD</t>
  </si>
  <si>
    <t>Vigencia auditoría</t>
  </si>
  <si>
    <t>Sectorial que generó la auditoría</t>
  </si>
  <si>
    <t>Código entidad</t>
  </si>
  <si>
    <t>Dependencia</t>
  </si>
  <si>
    <t>DIRECCIÓN SECTOR PARTICIPACION CIUDADANA Y DESARROLLO LOCAL</t>
  </si>
  <si>
    <t>02 - AUDITORIA DE DESEMPEÑO</t>
  </si>
  <si>
    <t>3.1.1</t>
  </si>
  <si>
    <t>INFRAESTRUCTURA</t>
  </si>
  <si>
    <t>3.1.2</t>
  </si>
  <si>
    <t>MINUTAS CONTRACTUALES</t>
  </si>
  <si>
    <t>2021-06-30</t>
  </si>
  <si>
    <t>3.3.1.3</t>
  </si>
  <si>
    <t>3.1.3.3</t>
  </si>
  <si>
    <t>3.1.3.4</t>
  </si>
  <si>
    <t>Control de Resultados</t>
  </si>
  <si>
    <t>Planes, Programas y Proyectos y/o Plan Estrátegico</t>
  </si>
  <si>
    <t>3.2.1.1</t>
  </si>
  <si>
    <t>CONTRATACIÓN</t>
  </si>
  <si>
    <t>19</t>
  </si>
  <si>
    <t>FONDO DE DESARROLLO LOCAL DE CIUDAD BOLIVAR</t>
  </si>
  <si>
    <t>HALLAZGO ADMINISTRATIVO CON INCIDENCIA FISCAL Y PRESUNTA INCIDENCIA DISCIPLINARIA POR FALLAS PUNTUALES IDENTIFICADAS, ÍTEMS EJECUTADOS NO REQUERIDOS TÉCNICAMENTE PENDIENTES DE PAGO Y  PAGO DE ÍTEMS NO REQUERIDOS TÉCNICAMENTE EN LAS INTERVENCIONES REALIZADAS EN ALGUNOS PARQUES POR VALOR DE $149.573.840. COP NO. 190 DE 2016</t>
  </si>
  <si>
    <t>HALLAZGO ADMINISTRATIVO CON INCIDENCIA FISCAL Y PRESUNTA INCIDENCIA DISCIPLINARIA POR FALLAS PUNTUALES IDENTIFICADAS, ÍTEMS EJECUTADOS NO REQUERIDOS TÉCNICAMENTE PENDIENTES DE PAGO Y PAGO DE ÍTEMS NO REQUERIDOS TÉCNICAMENTE EN LAS INTERVENCIONES REALIZADAS EN ALGUNOS PARQUES POR VALOR DE $149.573.840. COP NO. 190 DE 2016</t>
  </si>
  <si>
    <t>MEDIANTE COMUNICADO SE REQUERIRÁ A LA INTERVENTORÍA CIN 211-2016, PARA QUE DENTRO DE SU COMPETENCIA EVIDENCIEN LAS REPARACIONES ENTREGADAS AL FDLCB Y DE CLARIDAD FRENTE A LAS OBSERVACIONES PLANTEADAS POR EL ENTE DE CONTROL.</t>
  </si>
  <si>
    <t>SOLICITUD REQUERIMIENTO INTERVENTORÍA</t>
  </si>
  <si>
    <t>SOLICITUD RECIBIDA/SOLICITUD REQUERIDA</t>
  </si>
  <si>
    <t>2018-12-01</t>
  </si>
  <si>
    <t>2019-03-31</t>
  </si>
  <si>
    <t>POR FALTA DE PLANEACIÓN E IMPROVISACIÓN EN LA DESIGNACIÓN DE LOS CIV A INTERVENIR. COP 195 DE 2017</t>
  </si>
  <si>
    <t>1. REALIZAR VISITA TÉCNICA A CADA CIV, ANTES DE SOLICITAR LA RESERVA AL IDU; PARA DETERMINAR EL ESTADO ACTUAL DEL SEGMENTO VIAL Y SI CORRESPONDE EL CIV O NO AL SEGMENTO VIAL A INTERVENIR. 2. REMITIR INFORME TÉCNICO AL IDU, PARA SOLICITAR RESERVA AL FDLCB.</t>
  </si>
  <si>
    <t>VISITAS TÉCNICAS</t>
  </si>
  <si>
    <t>VISITAS TÉCNICAS REALIZADAS/VISTAS TÉCNICAS PROGRAMADAS</t>
  </si>
  <si>
    <t>2019-12-19</t>
  </si>
  <si>
    <t>2020-12-01</t>
  </si>
  <si>
    <t>POR IRREGULARIDADES EN LA CALIDAD DE LAS OBRAS. COP 195 DE 2017</t>
  </si>
  <si>
    <t>REQUERIR OFICIALMENTE AL CONTRATISTA DE INTERVENTORÍA SAÍN ESPINOSA MURCIA, PARA QUE SOLICITE AL CONTRATISTA DE OBRA PARA EL CONTRATO COP 195 DE 2017, LA EJECUCIÓN FINAL DE LOS PENDIENTES DE OBRA Y SE HAGA ENTREGA FÍSICA DE LAS OBRAS TERMINADAS Y RECIBIDAS A SATISFACCIÓN.</t>
  </si>
  <si>
    <t>REQUERIMIENTO AL CONTRATISTA DE INTERVENTORÍA</t>
  </si>
  <si>
    <t>REQUERIMIENTOS SOLICITADO/REQUERIMIENTO EJECUTADO</t>
  </si>
  <si>
    <t>3.1.3</t>
  </si>
  <si>
    <t>POR IRREGULARIDADES EN LA CALIDAD DE LAS OBRAS. COP 227 DE 2015</t>
  </si>
  <si>
    <t>REQUERIR OFICIALMENTE AL CONTRATISTA DE INTERVENTORÍA DEL CIN 256 DE 2015, PARA QUE SOLICITE AL CONTRATISTA DE OBRA PARA EL CONTRATO COP 227 DE 2015, LA EJECUCIÓN FINAL DE LOS PENDIENTES DE OBRA Y SE HAGA ENTREGA FÍSICA DE LAS OBRAS TERMINADAS Y RECIBIDAS A SATISFACCIÓN.</t>
  </si>
  <si>
    <t>HALLAZGO ADMINISTRATIVO CON PRESUNTA INCIDENCIA DISCIPLINARIA POR NO CONSIGNAR LOS RENDIMIENTOS DE LOS DINEROS DEL FDLCB A LA DIRECCIÓN DISTRITAL DE TESORERÍA. COP 323 DE 2018 Y CIA  299 DE 2018</t>
  </si>
  <si>
    <t>HALLAZGO ADMINISTRATIVO CON PRESUNTA INCIDENCIA DISCIPLINARIA POR NO CONSIGNAR LOS RENDIMIENTOS FINANCIEROS DE LOS DINEROS DEL FDLCB A LA DIRECCIÓN DISTRITAL.</t>
  </si>
  <si>
    <t>ESTABLECER EN LAS MINUTAS CONTRACTUALES DE LOS CONTRATOS VIGENCIA 2020; EL DEPOSITO DE LOS RENDIMIENTOS FINANCIEROS SE REALIZARÁ DE ACUERDO AL DECRETO 216-2017 Y DECRETO 714 O LA NORMATIVIDAD VIGENTE.</t>
  </si>
  <si>
    <t>2020-07-10</t>
  </si>
  <si>
    <t>HALLAZGO ADMINISTRATIVO POR NO APROBACIÓN DE LA TOTALIDAD DE LOS ÍTEMS NO PREVISTOS. COP323-2018</t>
  </si>
  <si>
    <t>HALLAZGO ADMINISTRATIVO POR LA NO APROBACIÓN DE LA TOTALIDAD DE LOS ITEMS NO PREVISTOS</t>
  </si>
  <si>
    <t>REALIZAR UNA LISTA DE CHEQUEO PARA EL TRAMITE DE LAS CUENTAS A PAGAR, INCLUYENDO ENTRE OTROS EL ACTA DE APROBACIÓN DE ITEMS NO PREVISTOS</t>
  </si>
  <si>
    <t>LISTA DE CHEQUEO</t>
  </si>
  <si>
    <t>LISTA DE CHEQUEO IMPLEMENTADA</t>
  </si>
  <si>
    <t>HALLAZGO ADMINISTRATIVO. POR ENCONTRARSE INCONSISTENCIAS EN ALGUNOS ÍTEMS NO PREVISTOS Y ACTAS DE OBRA. COP323-2018</t>
  </si>
  <si>
    <t>HALLAZGO ADMINISTRATIVO, POR  ENCONTRARSE INCONSISTENCIAS EN ALGUNOS DE LOS ITEMS NO PREVISTOS Y ACTAS DE OBRA</t>
  </si>
  <si>
    <t>SOLICITAR A LA INTERVENTORÍA QUE CADA UNA DE LAS ACTAS DE APROBACIÓN DE ÍTEMS NO PREVISTOS DEBE IR ACOMPAÑADA CON LA JUSTIFICACIÓN Y EL ANÁLISIS REALIZADO</t>
  </si>
  <si>
    <t>ACTAS DE APROBACIÓN</t>
  </si>
  <si>
    <t>ACTAS SOLICITADAS/ ACTAS ENTREGADAS</t>
  </si>
  <si>
    <t>HALLAZGO ADMINISTRATIVO. POR EL PAGO DE UNA SENTENCIA QUE NO ESTÁ RELACIONADA CON LAS METAS DEL PROYECTO NI CON LOS OBJETIVOS PROYECTO 1281</t>
  </si>
  <si>
    <t>HALLAZGO ADMINISTRATIVO POR EL PAGO DE UNA SENTENCIA QUE NO ESTA RELACIONADA CON LAS METAS DEL PROYECTO, NI CON LOS OBJETIVOS</t>
  </si>
  <si>
    <t>VERIFICAR LOS LINEAMIENTOS Y CONCEPTOS PREVIOS FAVORABLES, DE LA DIRECCIÓN DISTRITAL DE PRESUPUESTO Y A LA DIRECCIÓN DE PLANES DE DESARROLLO Y FORTALECIMIENTO LOCAL SECRETARÍA DISTRITAL DE PLANEACIÓN, PARA SU APROBACIÓN Y PODER REALIZAR EL TRÁMITE PERTINENTE DE TRASLADOS</t>
  </si>
  <si>
    <t>VERIFICACIONES</t>
  </si>
  <si>
    <t>LINEAMIENTOS/CONCEPTOS PREVIOS</t>
  </si>
  <si>
    <t>PRESUPUESTO</t>
  </si>
  <si>
    <t>3.2.1.2</t>
  </si>
  <si>
    <t>HALLAZGO ADMINISTRATIVO POR NO CUMPLIMENTO CIRCULAR 02 DEL 30 DE ENERO DE 2020 E INSTRUCTIVO DE BALANCE SOCIAL, EXPEDIDOS POR LA CONTRALORÍA DE BOGOTÁ D.C</t>
  </si>
  <si>
    <t>HALLAZGO ADMINISTRATIVO POR NO CUMPLIMIENTO CIRCULAR 02 DEL 30 DE ENERO DE 2020 E INSTRUCTIVO DE BALANCE SOCIAL, EXPEDIDOS POR LA CONTRALORÍA DE BOGOTÁ</t>
  </si>
  <si>
    <t>SOCIALIZAR CON EL ÁREA PLANEACIÓN LA IMPORTANCIA DE DAR CUMPLIMIENTO A LOS LINEAMIENTOS VIGENTES ESTABLECIDOS  POR LA CONTRALORÍA RESPECTO AL REPORTE DE LA CUENTA ANUAL</t>
  </si>
  <si>
    <t>SOCIALIZACIÓN</t>
  </si>
  <si>
    <t>N° DE PARTICIPANTES CONVOCADOS A LA SOCIALIZACIÓN</t>
  </si>
  <si>
    <t>SIVICOF</t>
  </si>
  <si>
    <t>HALLAZGO ADMINISTRATIVO. POR DEFICIENCIAS EN LA GESTIÓN DOCUMENTAL Y FALTA DE CONTROLES ADMINISTRATIVOS.  EXPEDIENTES 430-2018; 589-2011; 040-2017; JU 532497; JU5333385; OEF0217; JU 533721-2012; OEF-0322-2012; OGC0931-2017; JU533722</t>
  </si>
  <si>
    <t>HALLAZGO ADMINISTRATIVO. POR DEFICIENCIAS EN LA GESTIÓN DOCUMENTAL Y FALTA DE CONTROLES ADMINISTRATIVOS</t>
  </si>
  <si>
    <t>ORGANIZAR EL INVENTARIO DE LOS EXPEDIENTES QUE SE ENCUENTRAN EN ESTADO DE MULTA.  GENERAR BASE DE CONTROL QUE PERMITA IDENTIFICAR EL ESTADO ACTUAL DE COBRO DE CADA EXPEDIENTE.</t>
  </si>
  <si>
    <t>INVENTARIO DE MULTAS ACTUALIZADO</t>
  </si>
  <si>
    <t>ORGANIZACIÓN DEL PROGRAMADA/ ORGANIZACIÓN REALIZADA</t>
  </si>
  <si>
    <t>GESTIÓN POLICIVA -  GESTIÓN DOCUMENTAL</t>
  </si>
  <si>
    <t>2010-10-08</t>
  </si>
  <si>
    <t>HALLAZGO ADMINISTRATIVO POR FALTA DE GESTION ADMINISTRATIVA POR PARTE DEL FDLCB Y PERDIDA DE LA FUERZA EJECUTORIA DE ACTOS  ADMINISTRATIVOS ESTANDO EN COBRO COACTIVO.  DE LOS EXPEDIENTES: 145-2012; 284-2013;146-2003;OEF-0399-2009;028-200721;OEF 0385- 2012; 073-2008; OEF 0026-2012;OEF 0412-2012;RES-177-211;049-2010; RES 0184-2013;104-2011;OGC 0335.2016;OGC 0565-2016; 065-2011; OGO-0967-2017; 143-2011; JU 531604;</t>
  </si>
  <si>
    <t>HALLAZGO ADMINISTRATIVO POR FALTA DE GESTION ADMINISTRATIVA POR PARTE DEL FDLCB Y PERDIDA DE LA FUERZA EJECUTORIA DE ACTOS ADMINISTRATIVOS ESTANDO EN COBRO COACTIVO.</t>
  </si>
  <si>
    <t>SOLICITAR A LA SECRETARIA DE HACIENDA LA RELACIÓN DE LOS EXPEDIENTES DE COBRO COACTIVO Y SU RESPECTIVO ESTADO.</t>
  </si>
  <si>
    <t>SOLICITUD SECRETARIA DE HACIENDA</t>
  </si>
  <si>
    <t>SOLICITUDES REALIZADAS</t>
  </si>
  <si>
    <t>GESTIÓN POLICIVA</t>
  </si>
  <si>
    <t>HALLAZGO ADMINISTRATIVO CON INCIDENCIA FISCAL Y PRESUNTA INCIDENCIA DISCIPLINARIA POR VALOR DE $40.704.169,60 POR FALTA DE GESTIÓN DEL FDLCB PARA RECUPERAR $39.751.992 DE LA SANCIÓN IMPUESTA MEDIANTE RESOLUCIÓN 471 DEL 25 DE AGOSTO DE 2010 DEL EXPEDIENTE 048 DE 2009 Y POR FALTA DE SEGUIMIENTO AL CUMPLIMIENTO DEL ACUERDO DE PAGO DEL EXPEDIENTE 145 DE 2012, POR VALOR DE $952.177,60.</t>
  </si>
  <si>
    <t>HACER SEGUIMIENTO BIMESTRAL MEDIANTE OFICIO A LOS EXPEDIENTES QUE SE TRASLADAN A SECRETARIA DE HACIENDA A COBRO COACTIVO.</t>
  </si>
  <si>
    <t>OFICIOS DE SEGUIMIENTO</t>
  </si>
  <si>
    <t>OFICIOS DE SEGUIMIENTO ELABORADOS/OFICIOS DE SEGUIMIENTO ENVIADOS</t>
  </si>
  <si>
    <t>HALLAZGO ADMINISTRATIVO POR SOBRE VALORACIÓN DE LA CUENTA 131102 DEUDORES – MULTAS EN CUANTÍA DE $293.315.023 DE LOS EXPEDIENTES:  146-2003; OEF-0399-2009; 028-2007;  OEF 0385- 2012; 073-2008; OEF 0026-2012; OEF 0412-2012; RES-177-2011; 049-2010; RES 0184-2013; 104-2011;  OGC 0335.2016; OGC 0565-2016; 065-2011; 143-2011; OGO-0967-2017; JU 531604.</t>
  </si>
  <si>
    <t>HALLAZGO ADMINISTRATIVO POR SOBRE VALORACIÓN DE LA CUENTA 131102 DEUDORES – MULTAS EN CUANTÍA DE $293.315.023.</t>
  </si>
  <si>
    <t>ANALIZAR EL ESTADO JURIDICO DE CADA EXPEDIENTE Y DETERMINAR EL TRÁMITE A SEGUIR REVISANDO LAS FICHAS TÉCNICAS REMITIDAS POR LA SECRETARIA DE HACIENDA, EN LOS CASOS QUE SEA NECESARIO SOLICITAR CONCEPTO TECNICO A LA SECRETARIA JURIDICA A FIN DE QUE SE INDIQUEN LOS LINEAMIENTOS RESPECTIVOS.</t>
  </si>
  <si>
    <t>ESTADO JURIDICO</t>
  </si>
  <si>
    <t>EXPEDIENTES / FICHAS TÉCNICAS</t>
  </si>
  <si>
    <t>Gestión Presupuestal</t>
  </si>
  <si>
    <t>3.3.3.2</t>
  </si>
  <si>
    <t>HALLAZGO ADMINISTRATIVO POR LA BAJA GESTIÓN EN EL CUMPLIMIENTO DE LO PROGRAMADO EN EL PAC.</t>
  </si>
  <si>
    <t>ESTABLECER  UNA MESA DE TRABAJO CON EL FIN DE SOCIALIZAR EL CRONOGRAMA Y DARLES A CONOCER LA IMPORTANCIA DEL CUMPLIMIENTO DE HACER CUMPLIR EL PAC PROGRAMADO EN UN 100%</t>
  </si>
  <si>
    <t>MESA DE TRABAJO</t>
  </si>
  <si>
    <t>N° DE PARTICIPANTES CONVOCADOS A MESA DE TRABAJO</t>
  </si>
  <si>
    <t>Dependencia: Ciudad Bolívar</t>
  </si>
  <si>
    <t>X</t>
  </si>
  <si>
    <t>-</t>
  </si>
  <si>
    <t>Vencida</t>
  </si>
  <si>
    <t>Sin iniciar</t>
  </si>
  <si>
    <t>En ejecución</t>
  </si>
  <si>
    <t>Cumplida</t>
  </si>
  <si>
    <t>INCIDENCIA</t>
  </si>
  <si>
    <t>SEGUIMIENTO OFICINA DE CONTROL INTERNO</t>
  </si>
  <si>
    <t>Administrativa</t>
  </si>
  <si>
    <t>Disciplinaria</t>
  </si>
  <si>
    <t>Fiscal</t>
  </si>
  <si>
    <t>Penal</t>
  </si>
  <si>
    <t>Porcentaje de avance de la acción observado</t>
  </si>
  <si>
    <t xml:space="preserve">Estado de la acción </t>
  </si>
  <si>
    <t>Observaciones</t>
  </si>
  <si>
    <t>Matriz de seguimiento Plan de mejoramiento Contraloría de Bogotá</t>
  </si>
  <si>
    <t xml:space="preserve">Se reportan fichas de soporte preliminar de malla vial en el que se verifica si cuenta con reserva de CIV y PK ID, así mismo se evidencia solicitudes de reserva al IDU con sus anexo. </t>
  </si>
  <si>
    <t>Se reporta acta de liquidación del 10/02/2020 y  ultimo informe de gestión en el que se evidencia dentro del informe  relación en el mes de enero de 2020, las   observaciones y recomendaciones para realizar la correspondientes reparaciones.</t>
  </si>
  <si>
    <t>Se evidencia concepto de viabilidad presupuestal de modificación de gastos de inversión del FDLC de la Dirección Distrital de presupuesto, concepto previo de traslado de la Secretaria Distrital de Planeación, formato para la solicitud de traslado de recursos del 10 de julio de 2019.</t>
  </si>
  <si>
    <t>Información general PM (Fuente SIVICOF)</t>
  </si>
  <si>
    <t>Se reporta formato en archivo Excel  de lista de chequeo desde el área de infraestructura, con el fin de realizar seguimiento a las cuentas de cobro a tramitar, quedando pendiente acta de aprobación de ítems no previstos.
Igualmente no se observa la implementación de los formatos descritos.</t>
  </si>
  <si>
    <t>No se reporta ninguna avance de la acción prevista.</t>
  </si>
  <si>
    <t>Se reporta  informe final de interventoría en el que se  evidencian reparaciones y observaciones realizadas en algunos parques.</t>
  </si>
  <si>
    <t xml:space="preserve">Se reporta correo de mayo de 2020 con el requerimiento proyectado y  acta de liquidación del Contrato No. COP 227 de 2015 de septiembre de 2020.
Se recomienda como pare de las evidencias a revisar por el ente de control que se incluyan la ejecución de las obras terminadas y recibidas a satisfacción. 
</t>
  </si>
  <si>
    <t>Se reporta estudios previos y publicación en  el Portal Secop ir del proceso FDLCB-LP-003-2020 en la que anuncian los rendimientos financieros producidos por los recursos, serán de propiedad del Fondo de Desarrollo Local, en consecuencia, deben ser consignados mensualmente a favor de la Tesorería Distrital mensualmente, ello con el fin de cumplir lo establecido en el manual de contratación versión 3, 2L-GAR-M1 , que dice: "Los rendimientos financieros que se generen de los anticipos, deben ser consignados mensualmente en la Tesorería Distrital a favor del FDL correspondiente de conformidad a la Ley", (Artículos 2 y 85 del Decreto 714 de 1996, Artículo 17 del Decreto 234 de 2015 y la Resolución SDH-000226 de 2014).
La Alcaldía Local en la vigencia 2020 no ha adelantado contratos de obra por tanto la acción se califica en ejecución toda vez que los procesos en borrador incluyen la cláusula mencionada, se recomienda que en los mese de noviembre y diciembre se tengan en cuenta si es el caso para los contratos que se vayan a suscribir.</t>
  </si>
  <si>
    <t>No se observa avance de la acción planeada, toda vez que se reportan actas con análisis de precios unitarios no previstos con fecha anteriores al inicio del plan de acción.  del 07/05/2019,  13/09/2019,  07/01/2020</t>
  </si>
  <si>
    <t>Se reporta  mesa de trabajo del 30 de octubre en el cual se socializa el instructivo GCN-IN004 "Instrucciones para el trámite interno en la presentación de información a la Contraloría de Bogotá, D.C." a fin de dar cumplimiento a la información solicitada por el ente de control, haciendo énfasis específicamente en la importancia del cumplimiento de los documentos requeridos para el reporte de la cuenta anual.</t>
  </si>
  <si>
    <t>Se evidencia proyecto de memorando No. 20206931044581 del 11 de noviembre de 2020, sin firma dirigido a la Subdirectora de Cobro No Tributario de la Secretaria Distrital de Hacienda solicitando información sobre la relación de los expedientes de cobro coactivo y su respectivo estado. Esta acción se vence en 30/06/2021 por lo que se sugiere la  firma del Alcalde y envío formal a través del ORFEO.</t>
  </si>
  <si>
    <t>Se evidencia proyecto de memorando No. 20206931044621 del 11 de noviembre de 2020, sin firma dirigido al Secretario Distrital de Hacienda solicitando información sobre la relación de los expedientes de cobro coactivo y su respectivo estado. Esta acción se vence en 30/06/2021 por lo que se sugiere la  firma del Alcalde y envió formal a través del ORFEO.</t>
  </si>
  <si>
    <t>No se evidencia mesa de trabajo con el fin de socializar el cronograma y darles a conocer la importancia del cumplimiento de hacer cumplir el PAC programado en un 100%.
Esta acción está próxima a vencerse por lo que es necesario que se revisen y sustenten las evidencias y en caso de no dar respuesta total a la actividad tomar las medidas necesarias. 
La Alcaldía Local reporta memorandos de reprogramación del PAC que no corresponden a la acción planteada.</t>
  </si>
  <si>
    <t>Reporta memorando No. 20206930007063 del 11 de noviembre de 2020, para la señora Mildred Johanna Diaz Quintero en el que se solicita programar una reunión  sobre el plan de mejoramiento No. 1 del hallazgo 3.3.1.1.,  para el día 13 de noviembre de 2020.
No se observa avance de la acción planteada ya que el memorando citando a una reunión no aporta en ningún nivel avance a la acción.</t>
  </si>
  <si>
    <t>Etiquetas de fila</t>
  </si>
  <si>
    <t>Total general</t>
  </si>
  <si>
    <t>Cuenta de Administrativa</t>
  </si>
  <si>
    <t>Cuenta de Disciplinaria</t>
  </si>
  <si>
    <t>Cuenta de Fiscal</t>
  </si>
  <si>
    <t>Cuenta de Penal</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</si>
</sst>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7"/>
      <color indexed="8"/>
      <name val="sans-serif"/>
    </font>
    <font>
      <b/>
      <i/>
      <sz val="11"/>
      <color indexed="8"/>
      <name val="Arial Narrow"/>
      <family val="2"/>
    </font>
    <font>
      <sz val="7"/>
      <color indexed="8"/>
      <name val="Arial"/>
      <family val="2"/>
    </font>
    <font>
      <sz val="11"/>
      <color theme="1"/>
      <name val="Calibri"/>
      <family val="2"/>
      <scheme val="minor"/>
    </font>
    <font>
      <sz val="11"/>
      <color theme="1"/>
      <name val="Arial Narrow"/>
      <family val="2"/>
    </font>
    <font>
      <b/>
      <sz val="11"/>
      <color theme="1"/>
      <name val="Arial Narrow"/>
      <family val="2"/>
    </font>
    <font>
      <b/>
      <sz val="11"/>
      <color rgb="FF000000"/>
      <name val="Calibri"/>
      <family val="2"/>
    </font>
    <font>
      <b/>
      <sz val="8"/>
      <color indexed="8"/>
      <name val="Arial Narrow"/>
      <family val="2"/>
    </font>
    <font>
      <b/>
      <sz val="8"/>
      <color theme="1"/>
      <name val="Arial Narrow"/>
      <family val="2"/>
    </font>
    <font>
      <sz val="10"/>
      <color theme="1"/>
      <name val="Calibri"/>
      <family val="2"/>
      <scheme val="minor"/>
    </font>
  </fonts>
  <fills count="11">
    <fill>
      <patternFill patternType="none"/>
    </fill>
    <fill>
      <patternFill patternType="gray125"/>
    </fill>
    <fill>
      <patternFill patternType="solid">
        <fgColor theme="9" tint="0.39997558519241921"/>
        <bgColor indexed="64"/>
      </patternFill>
    </fill>
    <fill>
      <patternFill patternType="solid">
        <fgColor rgb="FFF1F1B4"/>
        <bgColor indexed="64"/>
      </patternFill>
    </fill>
    <fill>
      <patternFill patternType="solid">
        <fgColor rgb="FFFF0000"/>
        <bgColor indexed="64"/>
      </patternFill>
    </fill>
    <fill>
      <patternFill patternType="solid">
        <fgColor rgb="FFF4B084"/>
        <bgColor indexed="64"/>
      </patternFill>
    </fill>
    <fill>
      <patternFill patternType="solid">
        <fgColor rgb="FF8EA9DB"/>
        <bgColor indexed="64"/>
      </patternFill>
    </fill>
    <fill>
      <patternFill patternType="solid">
        <fgColor rgb="FFA9D08E"/>
        <bgColor indexed="64"/>
      </patternFill>
    </fill>
    <fill>
      <patternFill patternType="solid">
        <fgColor theme="5" tint="0.39997558519241921"/>
        <bgColor indexed="64"/>
      </patternFill>
    </fill>
    <fill>
      <patternFill patternType="solid">
        <fgColor theme="0"/>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9" fontId="4" fillId="0" borderId="0" applyFont="0" applyFill="0" applyBorder="0" applyAlignment="0" applyProtection="0"/>
  </cellStyleXfs>
  <cellXfs count="32">
    <xf numFmtId="0" fontId="0" fillId="0" borderId="0" xfId="0"/>
    <xf numFmtId="0" fontId="1" fillId="0" borderId="2" xfId="0" applyFont="1" applyBorder="1" applyAlignment="1">
      <alignment horizontal="center" vertical="center" wrapText="1"/>
    </xf>
    <xf numFmtId="0" fontId="5" fillId="0" borderId="0" xfId="0" applyFont="1"/>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7" fillId="4" borderId="1" xfId="0" applyFont="1" applyFill="1" applyBorder="1" applyAlignment="1">
      <alignment horizontal="center"/>
    </xf>
    <xf numFmtId="0" fontId="7" fillId="5" borderId="1" xfId="0" applyFont="1" applyFill="1" applyBorder="1" applyAlignment="1">
      <alignment horizontal="center"/>
    </xf>
    <xf numFmtId="0" fontId="7" fillId="6" borderId="1" xfId="0" applyFont="1" applyFill="1" applyBorder="1" applyAlignment="1">
      <alignment horizontal="center"/>
    </xf>
    <xf numFmtId="0" fontId="7" fillId="7" borderId="1" xfId="0" applyFont="1" applyFill="1" applyBorder="1" applyAlignment="1">
      <alignment horizontal="center"/>
    </xf>
    <xf numFmtId="0" fontId="8" fillId="8" borderId="1" xfId="0" applyFont="1" applyFill="1" applyBorder="1" applyAlignment="1">
      <alignment horizontal="center" vertical="center" textRotation="90" wrapText="1"/>
    </xf>
    <xf numFmtId="0" fontId="9" fillId="8" borderId="1" xfId="0" applyFont="1" applyFill="1" applyBorder="1" applyAlignment="1">
      <alignment horizontal="center" vertical="center" wrapText="1"/>
    </xf>
    <xf numFmtId="0" fontId="1"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0" fillId="0" borderId="1" xfId="0" applyBorder="1"/>
    <xf numFmtId="0" fontId="0" fillId="0" borderId="1" xfId="0" applyBorder="1" applyAlignment="1">
      <alignment horizontal="center" vertical="center"/>
    </xf>
    <xf numFmtId="9" fontId="0" fillId="0" borderId="1" xfId="1" applyFont="1" applyBorder="1" applyAlignment="1">
      <alignment horizontal="center" vertical="center"/>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0" fillId="0" borderId="1" xfId="0" applyFont="1" applyBorder="1" applyAlignment="1">
      <alignment horizontal="justify" vertical="center"/>
    </xf>
    <xf numFmtId="0" fontId="10" fillId="0" borderId="1" xfId="0" applyFont="1" applyBorder="1" applyAlignment="1">
      <alignment horizontal="justify" vertical="center" wrapText="1"/>
    </xf>
    <xf numFmtId="0" fontId="0" fillId="9" borderId="0" xfId="0" applyFill="1"/>
    <xf numFmtId="0" fontId="10" fillId="10" borderId="1" xfId="0" applyFont="1" applyFill="1" applyBorder="1" applyAlignment="1">
      <alignment horizontal="justify" vertical="center"/>
    </xf>
    <xf numFmtId="0" fontId="0" fillId="0" borderId="0" xfId="0" pivotButton="1"/>
    <xf numFmtId="0" fontId="0" fillId="0" borderId="0" xfId="0" applyAlignment="1">
      <alignment horizontal="left"/>
    </xf>
    <xf numFmtId="0" fontId="0" fillId="0" borderId="0" xfId="0" applyNumberFormat="1"/>
    <xf numFmtId="0" fontId="8" fillId="8" borderId="1" xfId="0" applyFont="1" applyFill="1" applyBorder="1" applyAlignment="1">
      <alignment horizontal="center" vertical="center" wrapText="1"/>
    </xf>
    <xf numFmtId="0" fontId="9" fillId="8" borderId="1" xfId="0" applyFont="1" applyFill="1" applyBorder="1" applyAlignment="1">
      <alignment horizontal="center" vertical="center"/>
    </xf>
    <xf numFmtId="0" fontId="9" fillId="8" borderId="1" xfId="0" applyFont="1" applyFill="1" applyBorder="1" applyAlignment="1">
      <alignment horizontal="center" vertical="top"/>
    </xf>
    <xf numFmtId="0" fontId="6" fillId="0" borderId="6" xfId="0" applyFont="1" applyBorder="1" applyAlignment="1">
      <alignment horizontal="center"/>
    </xf>
    <xf numFmtId="0" fontId="6" fillId="0" borderId="7" xfId="0" applyFont="1" applyBorder="1" applyAlignment="1">
      <alignment horizontal="center"/>
    </xf>
    <xf numFmtId="0" fontId="6" fillId="0" borderId="1" xfId="0" applyFont="1" applyBorder="1" applyAlignment="1">
      <alignment horizontal="center"/>
    </xf>
  </cellXfs>
  <cellStyles count="2">
    <cellStyle name="Normal" xfId="0" builtinId="0"/>
    <cellStyle name="Porcentaje" xfId="1" builtinId="5"/>
  </cellStyles>
  <dxfs count="8">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10/relationships/person" Target="persons/person.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Olga Milena Corzo Estepa" id="{32372843-0118-4AA5-AC6A-F3103A28B538}" userId="S::olga.corzo@gobiernobogota.gov.co::da22456d-b7fa-4247-844f-bf16b38108f4"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Olga Milena Corzo Estepa" refreshedDate="44160.596637847222" createdVersion="6" refreshedVersion="6" minRefreshableVersion="3" recordCount="14">
  <cacheSource type="worksheet">
    <worksheetSource ref="A4:AA18" sheet="Hoja3"/>
  </cacheSource>
  <cacheFields count="27">
    <cacheField name="No." numFmtId="0">
      <sharedItems containsSemiMixedTypes="0" containsString="0" containsNumber="1" containsInteger="1" minValue="116" maxValue="179"/>
    </cacheField>
    <cacheField name="Código entidad" numFmtId="0">
      <sharedItems/>
    </cacheField>
    <cacheField name="Dependencia" numFmtId="0">
      <sharedItems/>
    </cacheField>
    <cacheField name="Sectorial que generó la auditoría" numFmtId="0">
      <sharedItems/>
    </cacheField>
    <cacheField name="Vigencia auditoría" numFmtId="0">
      <sharedItems containsSemiMixedTypes="0" containsString="0" containsNumber="1" containsInteger="1" minValue="2018" maxValue="2020" count="3">
        <n v="2018"/>
        <n v="2019"/>
        <n v="2020"/>
      </sharedItems>
    </cacheField>
    <cacheField name="Código auditoría PAD" numFmtId="0">
      <sharedItems containsSemiMixedTypes="0" containsString="0" containsNumber="1" containsInteger="1" minValue="129" maxValue="182"/>
    </cacheField>
    <cacheField name="Modalidad" numFmtId="0">
      <sharedItems/>
    </cacheField>
    <cacheField name="Componente" numFmtId="0">
      <sharedItems/>
    </cacheField>
    <cacheField name="Factor" numFmtId="0">
      <sharedItems/>
    </cacheField>
    <cacheField name="Nro. hallazgo" numFmtId="0">
      <sharedItems count="13">
        <s v="3.1.1"/>
        <s v="3.1.2"/>
        <s v="3.1.3"/>
        <s v="3.1.3.2"/>
        <s v="3.1.3.3"/>
        <s v="3.1.3.4"/>
        <s v="3.2.1.1"/>
        <s v="3.2.1.2"/>
        <s v="3.3.1.1"/>
        <s v="3.3.1.2"/>
        <s v="3.3.1.3"/>
        <s v="3.3.1.4"/>
        <s v="3.3.3.2"/>
      </sharedItems>
    </cacheField>
    <cacheField name="Descripción hallazgo" numFmtId="0">
      <sharedItems longText="1"/>
    </cacheField>
    <cacheField name="Causa hallazgo" numFmtId="0">
      <sharedItems longText="1"/>
    </cacheField>
    <cacheField name="Código acción" numFmtId="0">
      <sharedItems containsSemiMixedTypes="0" containsString="0" containsNumber="1" containsInteger="1" minValue="1" maxValue="6"/>
    </cacheField>
    <cacheField name="Descripción acción" numFmtId="0">
      <sharedItems longText="1"/>
    </cacheField>
    <cacheField name="Nombre indicador" numFmtId="0">
      <sharedItems/>
    </cacheField>
    <cacheField name="Fórmula indicador" numFmtId="0">
      <sharedItems/>
    </cacheField>
    <cacheField name="Valor meta" numFmtId="0">
      <sharedItems containsSemiMixedTypes="0" containsString="0" containsNumber="1" containsInteger="1" minValue="1" maxValue="100"/>
    </cacheField>
    <cacheField name="Área responsable" numFmtId="0">
      <sharedItems/>
    </cacheField>
    <cacheField name="Fecha de inicio" numFmtId="0">
      <sharedItems/>
    </cacheField>
    <cacheField name="Fecha de terminación" numFmtId="0">
      <sharedItems/>
    </cacheField>
    <cacheField name="Administrativa" numFmtId="0">
      <sharedItems/>
    </cacheField>
    <cacheField name="Disciplinaria" numFmtId="0">
      <sharedItems containsBlank="1"/>
    </cacheField>
    <cacheField name="Fiscal" numFmtId="0">
      <sharedItems containsBlank="1"/>
    </cacheField>
    <cacheField name="Penal" numFmtId="0">
      <sharedItems containsNonDate="0" containsString="0" containsBlank="1"/>
    </cacheField>
    <cacheField name="Porcentaje de avance de la acción observado" numFmtId="9">
      <sharedItems containsSemiMixedTypes="0" containsString="0" containsNumber="1" minValue="0" maxValue="1"/>
    </cacheField>
    <cacheField name="Estado de la acción " numFmtId="0">
      <sharedItems/>
    </cacheField>
    <cacheField name="Observacione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
  <r>
    <n v="117"/>
    <s v="19"/>
    <s v="FONDO DE DESARROLLO LOCAL DE CIUDAD BOLIVAR"/>
    <s v="DIRECCIÓN SECTOR PARTICIPACION CIUDADANA Y DESARROLLO LOCAL"/>
    <x v="0"/>
    <n v="129"/>
    <s v="02 - AUDITORIA DE DESEMPEÑO"/>
    <s v="Control Gestión"/>
    <s v="Gestión Contractual"/>
    <x v="0"/>
    <s v="HALLAZGO ADMINISTRATIVO CON INCIDENCIA FISCAL Y PRESUNTA INCIDENCIA DISCIPLINARIA POR FALLAS PUNTUALES IDENTIFICADAS, ÍTEMS EJECUTADOS NO REQUERIDOS TÉCNICAMENTE PENDIENTES DE PAGO Y  PAGO DE ÍTEMS NO REQUERIDOS TÉCNICAMENTE EN LAS INTERVENCIONES REALIZADAS EN ALGUNOS PARQUES POR VALOR DE $149.573.840. COP NO. 190 DE 2016"/>
    <s v="HALLAZGO ADMINISTRATIVO CON INCIDENCIA FISCAL Y PRESUNTA INCIDENCIA DISCIPLINARIA POR FALLAS PUNTUALES IDENTIFICADAS, ÍTEMS EJECUTADOS NO REQUERIDOS TÉCNICAMENTE PENDIENTES DE PAGO Y PAGO DE ÍTEMS NO REQUERIDOS TÉCNICAMENTE EN LAS INTERVENCIONES REALIZADAS EN ALGUNOS PARQUES POR VALOR DE $149.573.840. COP NO. 190 DE 2016"/>
    <n v="1"/>
    <s v="MEDIANTE COMUNICADO SE REQUERIRÁ A LA INTERVENTORÍA CIN 211-2016, PARA QUE DENTRO DE SU COMPETENCIA EVIDENCIEN LAS REPARACIONES ENTREGADAS AL FDLCB Y DE CLARIDAD FRENTE A LAS OBSERVACIONES PLANTEADAS POR EL ENTE DE CONTROL."/>
    <s v="SOLICITUD REQUERIMIENTO INTERVENTORÍA"/>
    <s v="SOLICITUD RECIBIDA/SOLICITUD REQUERIDA"/>
    <n v="100"/>
    <s v="INFRAESTRUCTURA"/>
    <s v="2018-12-01"/>
    <s v="2019-03-31"/>
    <s v="X"/>
    <s v="X"/>
    <s v="X"/>
    <m/>
    <n v="1"/>
    <s v="Cumplida"/>
    <s v="Se reporta  informe final de interventoría en el que se  evidencian reparaciones y observaciones realizadas en algunos parques."/>
  </r>
  <r>
    <n v="116"/>
    <s v="19"/>
    <s v="FONDO DE DESARROLLO LOCAL DE CIUDAD BOLIVAR"/>
    <s v="DIRECCIÓN SECTOR PARTICIPACION CIUDADANA Y DESARROLLO LOCAL"/>
    <x v="1"/>
    <n v="129"/>
    <s v="02 - AUDITORIA DE DESEMPEÑO"/>
    <s v="Control Gestión"/>
    <s v="Gestión Contractual"/>
    <x v="0"/>
    <s v="POR FALTA DE PLANEACIÓN E IMPROVISACIÓN EN LA DESIGNACIÓN DE LOS CIV A INTERVENIR. COP 195 DE 2017"/>
    <s v="POR FALTA DE PLANEACIÓN E IMPROVISACIÓN EN LA DESIGNACIÓN DE LOS CIV A INTERVENIR. COP 195 DE 2017"/>
    <n v="1"/>
    <s v="1. REALIZAR VISITA TÉCNICA A CADA CIV, ANTES DE SOLICITAR LA RESERVA AL IDU; PARA DETERMINAR EL ESTADO ACTUAL DEL SEGMENTO VIAL Y SI CORRESPONDE EL CIV O NO AL SEGMENTO VIAL A INTERVENIR. 2. REMITIR INFORME TÉCNICO AL IDU, PARA SOLICITAR RESERVA AL FDLCB."/>
    <s v="VISITAS TÉCNICAS"/>
    <s v="VISITAS TÉCNICAS REALIZADAS/VISTAS TÉCNICAS PROGRAMADAS"/>
    <n v="1"/>
    <s v="INFRAESTRUCTURA"/>
    <s v="2019-12-19"/>
    <s v="2020-12-01"/>
    <s v="X"/>
    <s v="X"/>
    <m/>
    <m/>
    <n v="1"/>
    <s v="Cumplida"/>
    <s v="Se reportan fichas de soporte preliminar de malla vial en el que se verifica si cuenta con reserva de CIV y PK ID, así mismo se evidencia solicitudes de reserva al IDU con sus anexo. "/>
  </r>
  <r>
    <n v="120"/>
    <s v="19"/>
    <s v="FONDO DE DESARROLLO LOCAL DE CIUDAD BOLIVAR"/>
    <s v="DIRECCIÓN SECTOR PARTICIPACION CIUDADANA Y DESARROLLO LOCAL"/>
    <x v="1"/>
    <n v="129"/>
    <s v="02 - AUDITORIA DE DESEMPEÑO"/>
    <s v="Control Gestión"/>
    <s v="Gestión Contractual"/>
    <x v="1"/>
    <s v="POR IRREGULARIDADES EN LA CALIDAD DE LAS OBRAS. COP 195 DE 2017"/>
    <s v="POR IRREGULARIDADES EN LA CALIDAD DE LAS OBRAS. COP 195 DE 2017"/>
    <n v="2"/>
    <s v="REQUERIR OFICIALMENTE AL CONTRATISTA DE INTERVENTORÍA SAÍN ESPINOSA MURCIA, PARA QUE SOLICITE AL CONTRATISTA DE OBRA PARA EL CONTRATO COP 195 DE 2017, LA EJECUCIÓN FINAL DE LOS PENDIENTES DE OBRA Y SE HAGA ENTREGA FÍSICA DE LAS OBRAS TERMINADAS Y RECIBIDAS A SATISFACCIÓN."/>
    <s v="REQUERIMIENTO AL CONTRATISTA DE INTERVENTORÍA"/>
    <s v="REQUERIMIENTOS SOLICITADO/REQUERIMIENTO EJECUTADO"/>
    <n v="1"/>
    <s v="INFRAESTRUCTURA"/>
    <s v="2019-12-19"/>
    <s v="2020-12-01"/>
    <s v="X"/>
    <m/>
    <m/>
    <m/>
    <n v="1"/>
    <s v="Cumplida"/>
    <s v="Se reporta acta de liquidación del 10/02/2020 y  ultimo informe de gestión en el que se evidencia dentro del informe  relación en el mes de enero de 2020, las   observaciones y recomendaciones para realizar la correspondientes reparaciones."/>
  </r>
  <r>
    <n v="134"/>
    <s v="19"/>
    <s v="FONDO DE DESARROLLO LOCAL DE CIUDAD BOLIVAR"/>
    <s v="DIRECCIÓN SECTOR PARTICIPACION CIUDADANA Y DESARROLLO LOCAL"/>
    <x v="1"/>
    <n v="129"/>
    <s v="02 - AUDITORIA DE DESEMPEÑO"/>
    <s v="Control Gestión"/>
    <s v="Gestión Contractual"/>
    <x v="2"/>
    <s v="POR IRREGULARIDADES EN LA CALIDAD DE LAS OBRAS. COP 227 DE 2015"/>
    <s v="POR IRREGULARIDADES EN LA CALIDAD DE LAS OBRAS. COP 227 DE 2015"/>
    <n v="3"/>
    <s v="REQUERIR OFICIALMENTE AL CONTRATISTA DE INTERVENTORÍA DEL CIN 256 DE 2015, PARA QUE SOLICITE AL CONTRATISTA DE OBRA PARA EL CONTRATO COP 227 DE 2015, LA EJECUCIÓN FINAL DE LOS PENDIENTES DE OBRA Y SE HAGA ENTREGA FÍSICA DE LAS OBRAS TERMINADAS Y RECIBIDAS A SATISFACCIÓN."/>
    <s v="REQUERIMIENTO AL CONTRATISTA DE INTERVENTORÍA"/>
    <s v="REQUERIMIENTOS SOLICITADO/REQUERIMIENTO EJECUTADO"/>
    <n v="1"/>
    <s v="INFRAESTRUCTURA"/>
    <s v="2019-12-19"/>
    <s v="2020-12-01"/>
    <s v="X"/>
    <m/>
    <m/>
    <m/>
    <n v="1"/>
    <s v="Cumplida"/>
    <s v="Se reporta correo de mayo de 2020 con el requerimiento proyectado y  acta de liquidación del Contrato No. COP 227 de 2015 de septiembre de 2020._x000a_Se recomienda como pare de las evidencias a revisar por el ente de control que se incluyan la ejecución de las obras terminadas y recibidas a satisfacción. _x000a_"/>
  </r>
  <r>
    <n v="138"/>
    <s v="19"/>
    <s v="FONDO DE DESARROLLO LOCAL DE CIUDAD BOLIVAR"/>
    <s v="DIRECCIÓN SECTOR PARTICIPACION CIUDADANA Y DESARROLLO LOCAL"/>
    <x v="2"/>
    <n v="131"/>
    <s v="01 - AUDITORIA DE REGULARIDAD"/>
    <s v="Control Gestión"/>
    <s v="Gestión Contractual"/>
    <x v="3"/>
    <s v="HALLAZGO ADMINISTRATIVO CON PRESUNTA INCIDENCIA DISCIPLINARIA POR NO CONSIGNAR LOS RENDIMIENTOS DE LOS DINEROS DEL FDLCB A LA DIRECCIÓN DISTRITAL DE TESORERÍA. COP 323 DE 2018 Y CIA  299 DE 2018"/>
    <s v="HALLAZGO ADMINISTRATIVO CON PRESUNTA INCIDENCIA DISCIPLINARIA POR NO CONSIGNAR LOS RENDIMIENTOS FINANCIEROS DE LOS DINEROS DEL FDLCB A LA DIRECCIÓN DISTRITAL."/>
    <n v="1"/>
    <s v="ESTABLECER EN LAS MINUTAS CONTRACTUALES DE LOS CONTRATOS VIGENCIA 2020; EL DEPOSITO DE LOS RENDIMIENTOS FINANCIEROS SE REALIZARÁ DE ACUERDO AL DECRETO 216-2017 Y DECRETO 714 O LA NORMATIVIDAD VIGENTE."/>
    <s v="MINUTAS CONTRACTUALES"/>
    <s v="MINUTAS CONTRACTUALES"/>
    <n v="1"/>
    <s v="CONTRATACIÓN"/>
    <s v="2020-07-10"/>
    <s v="2020-12-31"/>
    <s v="X"/>
    <s v="X"/>
    <m/>
    <m/>
    <n v="0.66"/>
    <s v="En ejecución"/>
    <s v="Se reporta estudios previos y publicación en  el Portal Secop ir del proceso FDLCB-LP-003-2020 en la que anuncian los rendimientos financieros producidos por los recursos, serán de propiedad del Fondo de Desarrollo Local, en consecuencia, deben ser consignados mensualmente a favor de la Tesorería Distrital mensualmente, ello con el fin de cumplir lo establecido en el manual de contratación versión 3, 2L-GAR-M1 , que dice: &quot;Los rendimientos financieros que se generen de los anticipos, deben ser consignados mensualmente en la Tesorería Distrital a favor del FDL correspondiente de conformidad a la Ley&quot;, (Artículos 2 y 85 del Decreto 714 de 1996, Artículo 17 del Decreto 234 de 2015 y la Resolución SDH-000226 de 2014)._x000a_La Alcaldía Local en la vigencia 2020 no ha adelantado contratos de obra por tanto la acción se califica en ejecución toda vez que los procesos en borrador incluyen la cláusula mencionada, se recomienda que en los mese de noviembre y diciembre se tengan en cuenta si es el caso para los contratos que se vayan a suscribir."/>
  </r>
  <r>
    <n v="139"/>
    <s v="19"/>
    <s v="FONDO DE DESARROLLO LOCAL DE CIUDAD BOLIVAR"/>
    <s v="DIRECCIÓN SECTOR PARTICIPACION CIUDADANA Y DESARROLLO LOCAL"/>
    <x v="2"/>
    <n v="131"/>
    <s v="01 - AUDITORIA DE REGULARIDAD"/>
    <s v="Control Gestión"/>
    <s v="Gestión Contractual"/>
    <x v="4"/>
    <s v="HALLAZGO ADMINISTRATIVO POR NO APROBACIÓN DE LA TOTALIDAD DE LOS ÍTEMS NO PREVISTOS. COP323-2018"/>
    <s v="HALLAZGO ADMINISTRATIVO POR LA NO APROBACIÓN DE LA TOTALIDAD DE LOS ITEMS NO PREVISTOS"/>
    <n v="2"/>
    <s v="REALIZAR UNA LISTA DE CHEQUEO PARA EL TRAMITE DE LAS CUENTAS A PAGAR, INCLUYENDO ENTRE OTROS EL ACTA DE APROBACIÓN DE ITEMS NO PREVISTOS"/>
    <s v="LISTA DE CHEQUEO"/>
    <s v="LISTA DE CHEQUEO IMPLEMENTADA"/>
    <n v="1"/>
    <s v="INFRAESTRUCTURA"/>
    <s v="2020-07-10"/>
    <s v="2020-12-31"/>
    <s v="X"/>
    <m/>
    <m/>
    <m/>
    <n v="0.5"/>
    <s v="En ejecución"/>
    <s v="Se reporta formato en archivo Excel  de lista de chequeo desde el área de infraestructura, con el fin de realizar seguimiento a las cuentas de cobro a tramitar, quedando pendiente acta de aprobación de ítems no previstos._x000a_Igualmente no se observa la implementación de los formatos descritos."/>
  </r>
  <r>
    <n v="142"/>
    <s v="19"/>
    <s v="FONDO DE DESARROLLO LOCAL DE CIUDAD BOLIVAR"/>
    <s v="DIRECCIÓN SECTOR PARTICIPACION CIUDADANA Y DESARROLLO LOCAL"/>
    <x v="2"/>
    <n v="131"/>
    <s v="01 - AUDITORIA DE REGULARIDAD"/>
    <s v="Control Gestión"/>
    <s v="Gestión Contractual"/>
    <x v="5"/>
    <s v="HALLAZGO ADMINISTRATIVO. POR ENCONTRARSE INCONSISTENCIAS EN ALGUNOS ÍTEMS NO PREVISTOS Y ACTAS DE OBRA. COP323-2018"/>
    <s v="HALLAZGO ADMINISTRATIVO, POR  ENCONTRARSE INCONSISTENCIAS EN ALGUNOS DE LOS ITEMS NO PREVISTOS Y ACTAS DE OBRA"/>
    <n v="3"/>
    <s v="SOLICITAR A LA INTERVENTORÍA QUE CADA UNA DE LAS ACTAS DE APROBACIÓN DE ÍTEMS NO PREVISTOS DEBE IR ACOMPAÑADA CON LA JUSTIFICACIÓN Y EL ANÁLISIS REALIZADO"/>
    <s v="ACTAS DE APROBACIÓN"/>
    <s v="ACTAS SOLICITADAS/ ACTAS ENTREGADAS"/>
    <n v="1"/>
    <s v="INFRAESTRUCTURA"/>
    <s v="2020-07-10"/>
    <s v="2020-12-31"/>
    <s v="X"/>
    <m/>
    <m/>
    <m/>
    <n v="0"/>
    <s v="Sin iniciar"/>
    <s v="No se observa avance de la acción planeada, toda vez que se reportan actas con análisis de precios unitarios no previstos con fecha anteriores al inicio del plan de acción.  del 07/05/2019,  13/09/2019,  07/01/2020"/>
  </r>
  <r>
    <n v="150"/>
    <s v="19"/>
    <s v="FONDO DE DESARROLLO LOCAL DE CIUDAD BOLIVAR"/>
    <s v="DIRECCIÓN SECTOR PARTICIPACION CIUDADANA Y DESARROLLO LOCAL"/>
    <x v="2"/>
    <n v="131"/>
    <s v="01 - AUDITORIA DE REGULARIDAD"/>
    <s v="Control de Resultados"/>
    <s v="Planes, Programas y Proyectos y/o Plan Estrátegico"/>
    <x v="6"/>
    <s v="HALLAZGO ADMINISTRATIVO. POR EL PAGO DE UNA SENTENCIA QUE NO ESTÁ RELACIONADA CON LAS METAS DEL PROYECTO NI CON LOS OBJETIVOS PROYECTO 1281"/>
    <s v="HALLAZGO ADMINISTRATIVO POR EL PAGO DE UNA SENTENCIA QUE NO ESTA RELACIONADA CON LAS METAS DEL PROYECTO, NI CON LOS OBJETIVOS"/>
    <n v="5"/>
    <s v="VERIFICAR LOS LINEAMIENTOS Y CONCEPTOS PREVIOS FAVORABLES, DE LA DIRECCIÓN DISTRITAL DE PRESUPUESTO Y A LA DIRECCIÓN DE PLANES DE DESARROLLO Y FORTALECIMIENTO LOCAL SECRETARÍA DISTRITAL DE PLANEACIÓN, PARA SU APROBACIÓN Y PODER REALIZAR EL TRÁMITE PERTINENTE DE TRASLADOS"/>
    <s v="VERIFICACIONES"/>
    <s v="LINEAMIENTOS/CONCEPTOS PREVIOS"/>
    <n v="1"/>
    <s v="PRESUPUESTO"/>
    <s v="2020-07-10"/>
    <s v="2020-12-31"/>
    <s v="X"/>
    <m/>
    <m/>
    <m/>
    <n v="1"/>
    <s v="Cumplida"/>
    <s v="Se evidencia concepto de viabilidad presupuestal de modificación de gastos de inversión del FDLC de la Dirección Distrital de presupuesto, concepto previo de traslado de la Secretaria Distrital de Planeación, formato para la solicitud de traslado de recursos del 10 de julio de 2019."/>
  </r>
  <r>
    <n v="151"/>
    <s v="19"/>
    <s v="FONDO DE DESARROLLO LOCAL DE CIUDAD BOLIVAR"/>
    <s v="DIRECCIÓN SECTOR PARTICIPACION CIUDADANA Y DESARROLLO LOCAL"/>
    <x v="2"/>
    <n v="131"/>
    <s v="01 - AUDITORIA DE REGULARIDAD"/>
    <s v="Control de Resultados"/>
    <s v="Planes, Programas y Proyectos y/o Plan Estrátegico"/>
    <x v="7"/>
    <s v="HALLAZGO ADMINISTRATIVO POR NO CUMPLIMENTO CIRCULAR 02 DEL 30 DE ENERO DE 2020 E INSTRUCTIVO DE BALANCE SOCIAL, EXPEDIDOS POR LA CONTRALORÍA DE BOGOTÁ D.C"/>
    <s v="HALLAZGO ADMINISTRATIVO POR NO CUMPLIMIENTO CIRCULAR 02 DEL 30 DE ENERO DE 2020 E INSTRUCTIVO DE BALANCE SOCIAL, EXPEDIDOS POR LA CONTRALORÍA DE BOGOTÁ"/>
    <n v="4"/>
    <s v="SOCIALIZAR CON EL ÁREA PLANEACIÓN LA IMPORTANCIA DE DAR CUMPLIMIENTO A LOS LINEAMIENTOS VIGENTES ESTABLECIDOS  POR LA CONTRALORÍA RESPECTO AL REPORTE DE LA CUENTA ANUAL"/>
    <s v="SOCIALIZACIÓN"/>
    <s v="N° DE PARTICIPANTES CONVOCADOS A LA SOCIALIZACIÓN"/>
    <n v="1"/>
    <s v="SIVICOF"/>
    <s v="2020-07-10"/>
    <s v="2020-12-31"/>
    <s v="X"/>
    <m/>
    <m/>
    <m/>
    <n v="1"/>
    <s v="Cumplida"/>
    <s v="Se reporta  mesa de trabajo del 30 de octubre en el cual se socializa el instructivo GCN-IN004 &quot;Instrucciones para el trámite interno en la presentación de información a la Contraloría de Bogotá, D.C.&quot; a fin de dar cumplimiento a la información solicitada por el ente de control, haciendo énfasis específicamente en la importancia del cumplimiento de los documentos requeridos para el reporte de la cuenta anual."/>
  </r>
  <r>
    <n v="164"/>
    <s v="19"/>
    <s v="FONDO DE DESARROLLO LOCAL DE CIUDAD BOLIVAR"/>
    <s v="DIRECCIÓN SECTOR PARTICIPACION CIUDADANA Y DESARROLLO LOCAL"/>
    <x v="2"/>
    <n v="182"/>
    <s v="02 - AUDITORIA DE DESEMPEÑO"/>
    <s v="Control Financiero"/>
    <s v="Estados Financieros"/>
    <x v="8"/>
    <s v="HALLAZGO ADMINISTRATIVO. POR DEFICIENCIAS EN LA GESTIÓN DOCUMENTAL Y FALTA DE CONTROLES ADMINISTRATIVOS.  EXPEDIENTES 430-2018; 589-2011; 040-2017; JU 532497; JU5333385; OEF0217; JU 533721-2012; OEF-0322-2012; OGC0931-2017; JU533722"/>
    <s v="HALLAZGO ADMINISTRATIVO. POR DEFICIENCIAS EN LA GESTIÓN DOCUMENTAL Y FALTA DE CONTROLES ADMINISTRATIVOS"/>
    <n v="1"/>
    <s v="ORGANIZAR EL INVENTARIO DE LOS EXPEDIENTES QUE SE ENCUENTRAN EN ESTADO DE MULTA.  GENERAR BASE DE CONTROL QUE PERMITA IDENTIFICAR EL ESTADO ACTUAL DE COBRO DE CADA EXPEDIENTE."/>
    <s v="INVENTARIO DE MULTAS ACTUALIZADO"/>
    <s v="ORGANIZACIÓN DEL PROGRAMADA/ ORGANIZACIÓN REALIZADA"/>
    <n v="100"/>
    <s v="GESTIÓN POLICIVA -  GESTIÓN DOCUMENTAL"/>
    <s v="2010-10-08"/>
    <s v="2021-06-30"/>
    <s v="X"/>
    <m/>
    <m/>
    <m/>
    <n v="0"/>
    <s v="Sin iniciar"/>
    <s v="Reporta memorando No. 20206930007063 del 11 de noviembre de 2020, para la señora Mildred Johanna Diaz Quintero en el que se solicita programar una reunión  sobre el plan de mejoramiento No. 1 del hallazgo 3.3.1.1.,  para el día 13 de noviembre de 2020._x000a_No se observa avance de la acción planteada ya que el memorando citando a una reunión no aporta en ningún nivel avance a la acción."/>
  </r>
  <r>
    <n v="165"/>
    <s v="19"/>
    <s v="FONDO DE DESARROLLO LOCAL DE CIUDAD BOLIVAR"/>
    <s v="DIRECCIÓN SECTOR PARTICIPACION CIUDADANA Y DESARROLLO LOCAL"/>
    <x v="2"/>
    <n v="182"/>
    <s v="02 - AUDITORIA DE DESEMPEÑO"/>
    <s v="Control Financiero"/>
    <s v="Estados Financieros"/>
    <x v="9"/>
    <s v="HALLAZGO ADMINISTRATIVO POR FALTA DE GESTION ADMINISTRATIVA POR PARTE DEL FDLCB Y PERDIDA DE LA FUERZA EJECUTORIA DE ACTOS  ADMINISTRATIVOS ESTANDO EN COBRO COACTIVO.  DE LOS EXPEDIENTES: 145-2012; 284-2013;146-2003;OEF-0399-2009;028-200721;OEF 0385- 2012; 073-2008; OEF 0026-2012;OEF 0412-2012;RES-177-211;049-2010; RES 0184-2013;104-2011;OGC 0335.2016;OGC 0565-2016; 065-2011; OGO-0967-2017; 143-2011; JU 531604;"/>
    <s v="HALLAZGO ADMINISTRATIVO POR FALTA DE GESTION ADMINISTRATIVA POR PARTE DEL FDLCB Y PERDIDA DE LA FUERZA EJECUTORIA DE ACTOS ADMINISTRATIVOS ESTANDO EN COBRO COACTIVO."/>
    <n v="2"/>
    <s v="SOLICITAR A LA SECRETARIA DE HACIENDA LA RELACIÓN DE LOS EXPEDIENTES DE COBRO COACTIVO Y SU RESPECTIVO ESTADO."/>
    <s v="SOLICITUD SECRETARIA DE HACIENDA"/>
    <s v="SOLICITUDES REALIZADAS"/>
    <n v="100"/>
    <s v="GESTIÓN POLICIVA"/>
    <s v="2010-10-08"/>
    <s v="2021-06-30"/>
    <s v="X"/>
    <m/>
    <m/>
    <m/>
    <n v="0.1"/>
    <s v="En ejecución"/>
    <s v="Se evidencia proyecto de memorando No. 20206931044581 del 11 de noviembre de 2020, sin firma dirigido a la Subdirectora de Cobro No Tributario de la Secretaria Distrital de Hacienda solicitando información sobre la relación de los expedientes de cobro coactivo y su respectivo estado. Esta acción se vence en 30/06/2021 por lo que se sugiere la  firma del Alcalde y envío formal a través del ORFEO."/>
  </r>
  <r>
    <n v="170"/>
    <s v="19"/>
    <s v="FONDO DE DESARROLLO LOCAL DE CIUDAD BOLIVAR"/>
    <s v="DIRECCIÓN SECTOR PARTICIPACION CIUDADANA Y DESARROLLO LOCAL"/>
    <x v="2"/>
    <n v="182"/>
    <s v="02 - AUDITORIA DE DESEMPEÑO"/>
    <s v="Control Financiero"/>
    <s v="Estados Financieros"/>
    <x v="10"/>
    <s v="HALLAZGO ADMINISTRATIVO CON INCIDENCIA FISCAL Y PRESUNTA INCIDENCIA DISCIPLINARIA POR VALOR DE $40.704.169,60 POR FALTA DE GESTIÓN DEL FDLCB PARA RECUPERAR $39.751.992 DE LA SANCIÓN IMPUESTA MEDIANTE RESOLUCIÓN 471 DEL 25 DE AGOSTO DE 2010 DEL EXPEDIENTE 048 DE 2009 Y POR FALTA DE SEGUIMIENTO AL CUMPLIMIENTO DEL ACUERDO DE PAGO DEL EXPEDIENTE 145 DE 2012, POR VALOR DE $952.177,60."/>
    <s v="HALLAZGO ADMINISTRATIVO CON INCIDENCIA FISCAL Y PRESUNTA INCIDENCIA DISCIPLINARIA POR VALOR DE $40.704.169,60 POR FALTA DE GESTIÓN DEL FDLCB PARA RECUPERAR $39.751.992 DE LA SANCIÓN IMPUESTA MEDIANTE RESOLUCIÓN 471 DEL 25 DE AGOSTO DE 2010 DEL EXPEDIENTE 048 DE 2009 Y POR FALTA DE SEGUIMIENTO AL CUMPLIMIENTO DEL ACUERDO DE PAGO DEL EXPEDIENTE 145 DE 2012, POR VALOR DE $952.177,60."/>
    <n v="3"/>
    <s v="HACER SEGUIMIENTO BIMESTRAL MEDIANTE OFICIO A LOS EXPEDIENTES QUE SE TRASLADAN A SECRETARIA DE HACIENDA A COBRO COACTIVO."/>
    <s v="OFICIOS DE SEGUIMIENTO"/>
    <s v="OFICIOS DE SEGUIMIENTO ELABORADOS/OFICIOS DE SEGUIMIENTO ENVIADOS"/>
    <n v="100"/>
    <s v="GESTIÓN POLICIVA"/>
    <s v="2010-10-08"/>
    <s v="2021-06-30"/>
    <s v="X"/>
    <s v="X"/>
    <s v="X"/>
    <m/>
    <n v="0"/>
    <s v="Sin iniciar"/>
    <s v="No se reporta ninguna avance de la acción prevista."/>
  </r>
  <r>
    <n v="171"/>
    <s v="19"/>
    <s v="FONDO DE DESARROLLO LOCAL DE CIUDAD BOLIVAR"/>
    <s v="DIRECCIÓN SECTOR PARTICIPACION CIUDADANA Y DESARROLLO LOCAL"/>
    <x v="2"/>
    <n v="182"/>
    <s v="02 - AUDITORIA DE DESEMPEÑO"/>
    <s v="Control Financiero"/>
    <s v="Estados Financieros"/>
    <x v="11"/>
    <s v="HALLAZGO ADMINISTRATIVO POR SOBRE VALORACIÓN DE LA CUENTA 131102 DEUDORES – MULTAS EN CUANTÍA DE $293.315.023 DE LOS EXPEDIENTES:  146-2003; OEF-0399-2009; 028-2007;  OEF 0385- 2012; 073-2008; OEF 0026-2012; OEF 0412-2012; RES-177-2011; 049-2010; RES 0184-2013; 104-2011;  OGC 0335.2016; OGC 0565-2016; 065-2011; 143-2011; OGO-0967-2017; JU 531604."/>
    <s v="HALLAZGO ADMINISTRATIVO POR SOBRE VALORACIÓN DE LA CUENTA 131102 DEUDORES – MULTAS EN CUANTÍA DE $293.315.023."/>
    <n v="4"/>
    <s v="ANALIZAR EL ESTADO JURIDICO DE CADA EXPEDIENTE Y DETERMINAR EL TRÁMITE A SEGUIR REVISANDO LAS FICHAS TÉCNICAS REMITIDAS POR LA SECRETARIA DE HACIENDA, EN LOS CASOS QUE SEA NECESARIO SOLICITAR CONCEPTO TECNICO A LA SECRETARIA JURIDICA A FIN DE QUE SE INDIQUEN LOS LINEAMIENTOS RESPECTIVOS."/>
    <s v="ESTADO JURIDICO"/>
    <s v="EXPEDIENTES / FICHAS TÉCNICAS"/>
    <n v="100"/>
    <s v="GESTIÓN POLICIVA"/>
    <s v="2010-10-08"/>
    <s v="2021-06-30"/>
    <s v="X"/>
    <m/>
    <m/>
    <m/>
    <n v="0.1"/>
    <s v="En ejecución"/>
    <s v="Se evidencia proyecto de memorando No. 20206931044621 del 11 de noviembre de 2020, sin firma dirigido al Secretario Distrital de Hacienda solicitando información sobre la relación de los expedientes de cobro coactivo y su respectivo estado. Esta acción se vence en 30/06/2021 por lo que se sugiere la  firma del Alcalde y envió formal a través del ORFEO."/>
  </r>
  <r>
    <n v="179"/>
    <s v="19"/>
    <s v="FONDO DE DESARROLLO LOCAL DE CIUDAD BOLIVAR"/>
    <s v="DIRECCIÓN SECTOR PARTICIPACION CIUDADANA Y DESARROLLO LOCAL"/>
    <x v="2"/>
    <n v="131"/>
    <s v="01 - AUDITORIA DE REGULARIDAD"/>
    <s v="Control Financiero"/>
    <s v="Gestión Presupuestal"/>
    <x v="12"/>
    <s v="HALLAZGO ADMINISTRATIVO POR LA BAJA GESTIÓN EN EL CUMPLIMIENTO DE LO PROGRAMADO EN EL PAC."/>
    <s v="HALLAZGO ADMINISTRATIVO POR LA BAJA GESTIÓN EN EL CUMPLIMIENTO DE LO PROGRAMADO EN EL PAC."/>
    <n v="6"/>
    <s v="ESTABLECER  UNA MESA DE TRABAJO CON EL FIN DE SOCIALIZAR EL CRONOGRAMA Y DARLES A CONOCER LA IMPORTANCIA DEL CUMPLIMIENTO DE HACER CUMPLIR EL PAC PROGRAMADO EN UN 100%"/>
    <s v="MESA DE TRABAJO"/>
    <s v="N° DE PARTICIPANTES CONVOCADOS A MESA DE TRABAJO"/>
    <n v="1"/>
    <s v="PRESUPUESTO"/>
    <s v="2020-07-10"/>
    <s v="2020-12-31"/>
    <s v="X"/>
    <s v="X"/>
    <m/>
    <m/>
    <n v="0"/>
    <s v="Sin iniciar"/>
    <s v="No se evidencia mesa de trabajo con el fin de socializar el cronograma y darles a conocer la importancia del cumplimiento de hacer cumplir el PAC programado en un 100%._x000a_Esta acción está próxima a vencerse por lo que es necesario que se revisen y sustenten las evidencias y en caso de no dar respuesta total a la actividad tomar las medidas necesarias. _x000a_La Alcaldía Local reporta memorandos de reprogramación del PAC que no corresponden a la acción plantead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E14" firstHeaderRow="0" firstDataRow="1" firstDataCol="1" rowPageCount="1" colPageCount="1"/>
  <pivotFields count="27">
    <pivotField showAll="0"/>
    <pivotField showAll="0"/>
    <pivotField showAll="0"/>
    <pivotField showAll="0"/>
    <pivotField axis="axisPage" showAll="0">
      <items count="4">
        <item x="0"/>
        <item x="1"/>
        <item x="2"/>
        <item t="default"/>
      </items>
    </pivotField>
    <pivotField showAll="0"/>
    <pivotField showAll="0"/>
    <pivotField showAll="0"/>
    <pivotField showAll="0"/>
    <pivotField axis="axisRow" showAll="0">
      <items count="14">
        <item x="0"/>
        <item x="1"/>
        <item x="2"/>
        <item x="3"/>
        <item x="4"/>
        <item x="5"/>
        <item x="6"/>
        <item x="7"/>
        <item x="8"/>
        <item x="9"/>
        <item x="10"/>
        <item x="11"/>
        <item x="12"/>
        <item t="default"/>
      </items>
    </pivotField>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numFmtId="9" showAll="0"/>
    <pivotField showAll="0"/>
    <pivotField showAll="0"/>
  </pivotFields>
  <rowFields count="1">
    <field x="9"/>
  </rowFields>
  <rowItems count="11">
    <i>
      <x v="3"/>
    </i>
    <i>
      <x v="4"/>
    </i>
    <i>
      <x v="5"/>
    </i>
    <i>
      <x v="6"/>
    </i>
    <i>
      <x v="7"/>
    </i>
    <i>
      <x v="8"/>
    </i>
    <i>
      <x v="9"/>
    </i>
    <i>
      <x v="10"/>
    </i>
    <i>
      <x v="11"/>
    </i>
    <i>
      <x v="12"/>
    </i>
    <i t="grand">
      <x/>
    </i>
  </rowItems>
  <colFields count="1">
    <field x="-2"/>
  </colFields>
  <colItems count="4">
    <i>
      <x/>
    </i>
    <i i="1">
      <x v="1"/>
    </i>
    <i i="2">
      <x v="2"/>
    </i>
    <i i="3">
      <x v="3"/>
    </i>
  </colItems>
  <pageFields count="1">
    <pageField fld="4" item="2" hier="-1"/>
  </pageFields>
  <dataFields count="4">
    <dataField name="Cuenta de Administrativa" fld="20" subtotal="count" baseField="0" baseItem="0"/>
    <dataField name="Cuenta de Disciplinaria" fld="21" subtotal="count" baseField="0" baseItem="0"/>
    <dataField name="Cuenta de Fiscal" fld="22" subtotal="count" baseField="0" baseItem="0"/>
    <dataField name="Cuenta de Penal" fld="2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A11" dT="2020-11-25T17:11:37.93" personId="{32372843-0118-4AA5-AC6A-F3103A28B538}" id="{F30927B0-6EAA-4891-8A72-D31AC4E8A54E}">
    <text>Ajustar observación ya que los soportes son anteriores a la ejecución de la acción.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B1" sqref="B1"/>
    </sheetView>
  </sheetViews>
  <sheetFormatPr baseColWidth="10" defaultRowHeight="15" x14ac:dyDescent="0.25"/>
  <cols>
    <col min="1" max="1" width="17.5703125" bestFit="1" customWidth="1"/>
    <col min="2" max="2" width="23.7109375" bestFit="1" customWidth="1"/>
    <col min="3" max="3" width="21.5703125" bestFit="1" customWidth="1"/>
    <col min="4" max="4" width="15.28515625" bestFit="1" customWidth="1"/>
    <col min="5" max="5" width="15.42578125" bestFit="1" customWidth="1"/>
  </cols>
  <sheetData>
    <row r="1" spans="1:5" x14ac:dyDescent="0.25">
      <c r="A1" s="23" t="s">
        <v>26</v>
      </c>
      <c r="B1" s="24">
        <v>2020</v>
      </c>
    </row>
    <row r="3" spans="1:5" x14ac:dyDescent="0.25">
      <c r="A3" s="23" t="s">
        <v>153</v>
      </c>
      <c r="B3" t="s">
        <v>155</v>
      </c>
      <c r="C3" t="s">
        <v>156</v>
      </c>
      <c r="D3" t="s">
        <v>157</v>
      </c>
      <c r="E3" t="s">
        <v>158</v>
      </c>
    </row>
    <row r="4" spans="1:5" x14ac:dyDescent="0.25">
      <c r="A4" s="24" t="s">
        <v>5</v>
      </c>
      <c r="B4" s="25">
        <v>1</v>
      </c>
      <c r="C4" s="25">
        <v>1</v>
      </c>
      <c r="D4" s="25"/>
      <c r="E4" s="25"/>
    </row>
    <row r="5" spans="1:5" x14ac:dyDescent="0.25">
      <c r="A5" s="24" t="s">
        <v>38</v>
      </c>
      <c r="B5" s="25">
        <v>1</v>
      </c>
      <c r="C5" s="25"/>
      <c r="D5" s="25"/>
      <c r="E5" s="25"/>
    </row>
    <row r="6" spans="1:5" x14ac:dyDescent="0.25">
      <c r="A6" s="24" t="s">
        <v>39</v>
      </c>
      <c r="B6" s="25">
        <v>1</v>
      </c>
      <c r="C6" s="25"/>
      <c r="D6" s="25"/>
      <c r="E6" s="25"/>
    </row>
    <row r="7" spans="1:5" x14ac:dyDescent="0.25">
      <c r="A7" s="24" t="s">
        <v>42</v>
      </c>
      <c r="B7" s="25">
        <v>1</v>
      </c>
      <c r="C7" s="25"/>
      <c r="D7" s="25"/>
      <c r="E7" s="25"/>
    </row>
    <row r="8" spans="1:5" x14ac:dyDescent="0.25">
      <c r="A8" s="24" t="s">
        <v>86</v>
      </c>
      <c r="B8" s="25">
        <v>1</v>
      </c>
      <c r="C8" s="25"/>
      <c r="D8" s="25"/>
      <c r="E8" s="25"/>
    </row>
    <row r="9" spans="1:5" x14ac:dyDescent="0.25">
      <c r="A9" s="24" t="s">
        <v>8</v>
      </c>
      <c r="B9" s="25">
        <v>1</v>
      </c>
      <c r="C9" s="25"/>
      <c r="D9" s="25"/>
      <c r="E9" s="25"/>
    </row>
    <row r="10" spans="1:5" x14ac:dyDescent="0.25">
      <c r="A10" s="24" t="s">
        <v>9</v>
      </c>
      <c r="B10" s="25">
        <v>1</v>
      </c>
      <c r="C10" s="25"/>
      <c r="D10" s="25"/>
      <c r="E10" s="25"/>
    </row>
    <row r="11" spans="1:5" x14ac:dyDescent="0.25">
      <c r="A11" s="24" t="s">
        <v>37</v>
      </c>
      <c r="B11" s="25">
        <v>1</v>
      </c>
      <c r="C11" s="25">
        <v>1</v>
      </c>
      <c r="D11" s="25">
        <v>1</v>
      </c>
      <c r="E11" s="25"/>
    </row>
    <row r="12" spans="1:5" x14ac:dyDescent="0.25">
      <c r="A12" s="24" t="s">
        <v>10</v>
      </c>
      <c r="B12" s="25">
        <v>1</v>
      </c>
      <c r="C12" s="25"/>
      <c r="D12" s="25"/>
      <c r="E12" s="25"/>
    </row>
    <row r="13" spans="1:5" x14ac:dyDescent="0.25">
      <c r="A13" s="24" t="s">
        <v>116</v>
      </c>
      <c r="B13" s="25">
        <v>1</v>
      </c>
      <c r="C13" s="25">
        <v>1</v>
      </c>
      <c r="D13" s="25"/>
      <c r="E13" s="25"/>
    </row>
    <row r="14" spans="1:5" x14ac:dyDescent="0.25">
      <c r="A14" s="24" t="s">
        <v>154</v>
      </c>
      <c r="B14" s="25">
        <v>10</v>
      </c>
      <c r="C14" s="25">
        <v>3</v>
      </c>
      <c r="D14" s="25">
        <v>1</v>
      </c>
      <c r="E14" s="2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8"/>
  <sheetViews>
    <sheetView tabSelected="1" workbookViewId="0">
      <selection activeCell="AA9" sqref="AA9"/>
    </sheetView>
  </sheetViews>
  <sheetFormatPr baseColWidth="10" defaultRowHeight="15" x14ac:dyDescent="0.25"/>
  <cols>
    <col min="11" max="11" width="33" customWidth="1"/>
    <col min="12" max="12" width="29.140625" customWidth="1"/>
    <col min="14" max="14" width="40.42578125" customWidth="1"/>
    <col min="15" max="15" width="19.28515625" customWidth="1"/>
    <col min="16" max="16" width="20.5703125" customWidth="1"/>
    <col min="18" max="18" width="16.42578125" customWidth="1"/>
    <col min="21" max="24" width="6" customWidth="1"/>
    <col min="25" max="25" width="18.42578125" customWidth="1"/>
    <col min="26" max="26" width="14.28515625" customWidth="1"/>
    <col min="27" max="27" width="43.140625" customWidth="1"/>
  </cols>
  <sheetData>
    <row r="1" spans="1:28" s="2" customFormat="1" ht="16.5" x14ac:dyDescent="0.3">
      <c r="A1" s="31" t="s">
        <v>137</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8" s="2" customFormat="1" ht="17.25" thickBot="1" x14ac:dyDescent="0.35">
      <c r="A2" s="31" t="s">
        <v>121</v>
      </c>
      <c r="B2" s="31"/>
      <c r="C2" s="31"/>
      <c r="D2" s="31"/>
      <c r="E2" s="31"/>
      <c r="F2" s="31"/>
      <c r="G2" s="31"/>
      <c r="H2" s="31"/>
      <c r="I2" s="31"/>
      <c r="J2" s="31"/>
      <c r="K2" s="31"/>
      <c r="L2" s="31"/>
      <c r="M2" s="31"/>
      <c r="N2" s="31"/>
      <c r="O2" s="31"/>
      <c r="P2" s="31"/>
      <c r="Q2" s="31"/>
      <c r="R2" s="31"/>
      <c r="S2" s="31"/>
      <c r="T2" s="31"/>
      <c r="U2" s="31"/>
      <c r="V2" s="31"/>
      <c r="W2" s="31"/>
      <c r="X2" s="31"/>
      <c r="Y2" s="31"/>
      <c r="Z2" s="31"/>
      <c r="AA2" s="31"/>
    </row>
    <row r="3" spans="1:28" s="2" customFormat="1" ht="16.5" customHeight="1" x14ac:dyDescent="0.3">
      <c r="A3" s="29" t="s">
        <v>141</v>
      </c>
      <c r="B3" s="30"/>
      <c r="C3" s="30"/>
      <c r="D3" s="30"/>
      <c r="E3" s="30"/>
      <c r="F3" s="30"/>
      <c r="G3" s="30"/>
      <c r="H3" s="30"/>
      <c r="I3" s="30"/>
      <c r="J3" s="30"/>
      <c r="K3" s="30"/>
      <c r="L3" s="30"/>
      <c r="M3" s="30"/>
      <c r="N3" s="30"/>
      <c r="O3" s="30"/>
      <c r="P3" s="30"/>
      <c r="Q3" s="30"/>
      <c r="R3" s="30"/>
      <c r="S3" s="30"/>
      <c r="T3" s="30"/>
      <c r="U3" s="26" t="s">
        <v>128</v>
      </c>
      <c r="V3" s="26"/>
      <c r="W3" s="26"/>
      <c r="X3" s="26"/>
      <c r="Y3" s="27" t="s">
        <v>129</v>
      </c>
      <c r="Z3" s="27"/>
      <c r="AA3" s="28"/>
    </row>
    <row r="4" spans="1:28" s="2" customFormat="1" ht="54.75" customHeight="1" x14ac:dyDescent="0.3">
      <c r="A4" s="17" t="s">
        <v>0</v>
      </c>
      <c r="B4" s="17" t="s">
        <v>28</v>
      </c>
      <c r="C4" s="17" t="s">
        <v>29</v>
      </c>
      <c r="D4" s="17" t="s">
        <v>27</v>
      </c>
      <c r="E4" s="17" t="s">
        <v>26</v>
      </c>
      <c r="F4" s="17" t="s">
        <v>25</v>
      </c>
      <c r="G4" s="17" t="s">
        <v>24</v>
      </c>
      <c r="H4" s="17" t="s">
        <v>23</v>
      </c>
      <c r="I4" s="17" t="s">
        <v>22</v>
      </c>
      <c r="J4" s="17" t="s">
        <v>21</v>
      </c>
      <c r="K4" s="17" t="s">
        <v>20</v>
      </c>
      <c r="L4" s="17" t="s">
        <v>19</v>
      </c>
      <c r="M4" s="17" t="s">
        <v>18</v>
      </c>
      <c r="N4" s="18" t="s">
        <v>17</v>
      </c>
      <c r="O4" s="18" t="s">
        <v>16</v>
      </c>
      <c r="P4" s="18" t="s">
        <v>15</v>
      </c>
      <c r="Q4" s="18" t="s">
        <v>14</v>
      </c>
      <c r="R4" s="18" t="s">
        <v>13</v>
      </c>
      <c r="S4" s="18" t="s">
        <v>12</v>
      </c>
      <c r="T4" s="18" t="s">
        <v>11</v>
      </c>
      <c r="U4" s="9" t="s">
        <v>130</v>
      </c>
      <c r="V4" s="9" t="s">
        <v>131</v>
      </c>
      <c r="W4" s="9" t="s">
        <v>132</v>
      </c>
      <c r="X4" s="9" t="s">
        <v>133</v>
      </c>
      <c r="Y4" s="10" t="s">
        <v>134</v>
      </c>
      <c r="Z4" s="10" t="s">
        <v>135</v>
      </c>
      <c r="AA4" s="10" t="s">
        <v>136</v>
      </c>
    </row>
    <row r="5" spans="1:28" ht="99" x14ac:dyDescent="0.25">
      <c r="A5" s="11">
        <v>117</v>
      </c>
      <c r="B5" s="12" t="s">
        <v>44</v>
      </c>
      <c r="C5" s="12" t="s">
        <v>45</v>
      </c>
      <c r="D5" s="12" t="s">
        <v>30</v>
      </c>
      <c r="E5" s="12">
        <v>2018</v>
      </c>
      <c r="F5" s="12">
        <v>129</v>
      </c>
      <c r="G5" s="13" t="s">
        <v>31</v>
      </c>
      <c r="H5" s="12" t="s">
        <v>2</v>
      </c>
      <c r="I5" s="12" t="s">
        <v>4</v>
      </c>
      <c r="J5" s="12" t="s">
        <v>32</v>
      </c>
      <c r="K5" s="12" t="s">
        <v>46</v>
      </c>
      <c r="L5" s="12" t="s">
        <v>47</v>
      </c>
      <c r="M5" s="12">
        <v>1</v>
      </c>
      <c r="N5" s="12" t="s">
        <v>48</v>
      </c>
      <c r="O5" s="12" t="s">
        <v>49</v>
      </c>
      <c r="P5" s="12" t="s">
        <v>50</v>
      </c>
      <c r="Q5" s="12">
        <v>100</v>
      </c>
      <c r="R5" s="12" t="s">
        <v>33</v>
      </c>
      <c r="S5" s="12" t="s">
        <v>51</v>
      </c>
      <c r="T5" s="13" t="s">
        <v>52</v>
      </c>
      <c r="U5" s="15" t="s">
        <v>122</v>
      </c>
      <c r="V5" s="15" t="s">
        <v>122</v>
      </c>
      <c r="W5" s="15" t="s">
        <v>122</v>
      </c>
      <c r="X5" s="14"/>
      <c r="Y5" s="16">
        <v>1</v>
      </c>
      <c r="Z5" s="15" t="s">
        <v>127</v>
      </c>
      <c r="AA5" s="19" t="s">
        <v>144</v>
      </c>
    </row>
    <row r="6" spans="1:28" ht="54" x14ac:dyDescent="0.25">
      <c r="A6" s="1">
        <v>116</v>
      </c>
      <c r="B6" s="3" t="s">
        <v>44</v>
      </c>
      <c r="C6" s="3" t="s">
        <v>45</v>
      </c>
      <c r="D6" s="3" t="s">
        <v>30</v>
      </c>
      <c r="E6" s="3">
        <v>2019</v>
      </c>
      <c r="F6" s="3">
        <v>129</v>
      </c>
      <c r="G6" s="4" t="s">
        <v>31</v>
      </c>
      <c r="H6" s="3" t="s">
        <v>2</v>
      </c>
      <c r="I6" s="3" t="s">
        <v>4</v>
      </c>
      <c r="J6" s="3" t="s">
        <v>32</v>
      </c>
      <c r="K6" s="3" t="s">
        <v>53</v>
      </c>
      <c r="L6" s="3" t="s">
        <v>53</v>
      </c>
      <c r="M6" s="3">
        <v>1</v>
      </c>
      <c r="N6" s="3" t="s">
        <v>54</v>
      </c>
      <c r="O6" s="3" t="s">
        <v>55</v>
      </c>
      <c r="P6" s="3" t="s">
        <v>56</v>
      </c>
      <c r="Q6" s="3">
        <v>1</v>
      </c>
      <c r="R6" s="3" t="s">
        <v>33</v>
      </c>
      <c r="S6" s="3" t="s">
        <v>57</v>
      </c>
      <c r="T6" s="4" t="s">
        <v>58</v>
      </c>
      <c r="U6" s="15" t="s">
        <v>122</v>
      </c>
      <c r="V6" s="15" t="s">
        <v>122</v>
      </c>
      <c r="W6" s="15"/>
      <c r="X6" s="16"/>
      <c r="Y6" s="16">
        <v>1</v>
      </c>
      <c r="Z6" s="15" t="s">
        <v>127</v>
      </c>
      <c r="AA6" s="19" t="s">
        <v>138</v>
      </c>
    </row>
    <row r="7" spans="1:28" ht="108.75" customHeight="1" x14ac:dyDescent="0.25">
      <c r="A7" s="1">
        <v>120</v>
      </c>
      <c r="B7" s="3" t="s">
        <v>44</v>
      </c>
      <c r="C7" s="3" t="s">
        <v>45</v>
      </c>
      <c r="D7" s="3" t="s">
        <v>30</v>
      </c>
      <c r="E7" s="3">
        <v>2019</v>
      </c>
      <c r="F7" s="3">
        <v>129</v>
      </c>
      <c r="G7" s="4" t="s">
        <v>31</v>
      </c>
      <c r="H7" s="3" t="s">
        <v>2</v>
      </c>
      <c r="I7" s="3" t="s">
        <v>4</v>
      </c>
      <c r="J7" s="3" t="s">
        <v>34</v>
      </c>
      <c r="K7" s="3" t="s">
        <v>59</v>
      </c>
      <c r="L7" s="3" t="s">
        <v>59</v>
      </c>
      <c r="M7" s="3">
        <v>2</v>
      </c>
      <c r="N7" s="3" t="s">
        <v>60</v>
      </c>
      <c r="O7" s="3" t="s">
        <v>61</v>
      </c>
      <c r="P7" s="3" t="s">
        <v>62</v>
      </c>
      <c r="Q7" s="3">
        <v>1</v>
      </c>
      <c r="R7" s="3" t="s">
        <v>33</v>
      </c>
      <c r="S7" s="3" t="s">
        <v>57</v>
      </c>
      <c r="T7" s="4" t="s">
        <v>58</v>
      </c>
      <c r="U7" s="15" t="s">
        <v>122</v>
      </c>
      <c r="V7" s="14"/>
      <c r="W7" s="14"/>
      <c r="X7" s="14"/>
      <c r="Y7" s="16">
        <v>1</v>
      </c>
      <c r="Z7" s="15" t="s">
        <v>127</v>
      </c>
      <c r="AA7" s="19" t="s">
        <v>139</v>
      </c>
    </row>
    <row r="8" spans="1:28" ht="110.25" customHeight="1" x14ac:dyDescent="0.25">
      <c r="A8" s="1">
        <v>134</v>
      </c>
      <c r="B8" s="3" t="s">
        <v>44</v>
      </c>
      <c r="C8" s="3" t="s">
        <v>45</v>
      </c>
      <c r="D8" s="3" t="s">
        <v>30</v>
      </c>
      <c r="E8" s="3">
        <v>2019</v>
      </c>
      <c r="F8" s="3">
        <v>129</v>
      </c>
      <c r="G8" s="4" t="s">
        <v>31</v>
      </c>
      <c r="H8" s="3" t="s">
        <v>2</v>
      </c>
      <c r="I8" s="3" t="s">
        <v>4</v>
      </c>
      <c r="J8" s="3" t="s">
        <v>63</v>
      </c>
      <c r="K8" s="3" t="s">
        <v>64</v>
      </c>
      <c r="L8" s="3" t="s">
        <v>64</v>
      </c>
      <c r="M8" s="3">
        <v>3</v>
      </c>
      <c r="N8" s="3" t="s">
        <v>65</v>
      </c>
      <c r="O8" s="3" t="s">
        <v>61</v>
      </c>
      <c r="P8" s="3" t="s">
        <v>62</v>
      </c>
      <c r="Q8" s="3">
        <v>1</v>
      </c>
      <c r="R8" s="3" t="s">
        <v>33</v>
      </c>
      <c r="S8" s="3" t="s">
        <v>57</v>
      </c>
      <c r="T8" s="4" t="s">
        <v>58</v>
      </c>
      <c r="U8" s="15" t="s">
        <v>122</v>
      </c>
      <c r="V8" s="14"/>
      <c r="W8" s="14"/>
      <c r="X8" s="14"/>
      <c r="Y8" s="16">
        <v>1</v>
      </c>
      <c r="Z8" s="15" t="s">
        <v>127</v>
      </c>
      <c r="AA8" s="20" t="s">
        <v>145</v>
      </c>
    </row>
    <row r="9" spans="1:28" ht="195.75" customHeight="1" x14ac:dyDescent="0.25">
      <c r="A9" s="1">
        <v>138</v>
      </c>
      <c r="B9" s="3" t="s">
        <v>44</v>
      </c>
      <c r="C9" s="3" t="s">
        <v>45</v>
      </c>
      <c r="D9" s="3" t="s">
        <v>30</v>
      </c>
      <c r="E9" s="3">
        <v>2020</v>
      </c>
      <c r="F9" s="3">
        <v>131</v>
      </c>
      <c r="G9" s="4" t="s">
        <v>1</v>
      </c>
      <c r="H9" s="3" t="s">
        <v>2</v>
      </c>
      <c r="I9" s="3" t="s">
        <v>4</v>
      </c>
      <c r="J9" s="3" t="s">
        <v>5</v>
      </c>
      <c r="K9" s="3" t="s">
        <v>66</v>
      </c>
      <c r="L9" s="3" t="s">
        <v>67</v>
      </c>
      <c r="M9" s="3">
        <v>1</v>
      </c>
      <c r="N9" s="3" t="s">
        <v>68</v>
      </c>
      <c r="O9" s="3" t="s">
        <v>35</v>
      </c>
      <c r="P9" s="3" t="s">
        <v>35</v>
      </c>
      <c r="Q9" s="3">
        <v>1</v>
      </c>
      <c r="R9" s="3" t="s">
        <v>43</v>
      </c>
      <c r="S9" s="3" t="s">
        <v>69</v>
      </c>
      <c r="T9" s="4" t="s">
        <v>3</v>
      </c>
      <c r="U9" s="15" t="s">
        <v>122</v>
      </c>
      <c r="V9" s="15" t="s">
        <v>122</v>
      </c>
      <c r="W9" s="14"/>
      <c r="X9" s="14"/>
      <c r="Y9" s="16">
        <v>0.66</v>
      </c>
      <c r="Z9" s="15" t="s">
        <v>126</v>
      </c>
      <c r="AA9" s="20" t="s">
        <v>146</v>
      </c>
    </row>
    <row r="10" spans="1:28" ht="108" customHeight="1" x14ac:dyDescent="0.25">
      <c r="A10" s="1">
        <v>139</v>
      </c>
      <c r="B10" s="3" t="s">
        <v>44</v>
      </c>
      <c r="C10" s="3" t="s">
        <v>45</v>
      </c>
      <c r="D10" s="3" t="s">
        <v>30</v>
      </c>
      <c r="E10" s="3">
        <v>2020</v>
      </c>
      <c r="F10" s="3">
        <v>131</v>
      </c>
      <c r="G10" s="4" t="s">
        <v>1</v>
      </c>
      <c r="H10" s="3" t="s">
        <v>2</v>
      </c>
      <c r="I10" s="3" t="s">
        <v>4</v>
      </c>
      <c r="J10" s="3" t="s">
        <v>38</v>
      </c>
      <c r="K10" s="3" t="s">
        <v>70</v>
      </c>
      <c r="L10" s="3" t="s">
        <v>71</v>
      </c>
      <c r="M10" s="3">
        <v>2</v>
      </c>
      <c r="N10" s="3" t="s">
        <v>72</v>
      </c>
      <c r="O10" s="3" t="s">
        <v>73</v>
      </c>
      <c r="P10" s="3" t="s">
        <v>74</v>
      </c>
      <c r="Q10" s="3">
        <v>1</v>
      </c>
      <c r="R10" s="3" t="s">
        <v>33</v>
      </c>
      <c r="S10" s="3" t="s">
        <v>69</v>
      </c>
      <c r="T10" s="4" t="s">
        <v>3</v>
      </c>
      <c r="U10" s="15" t="s">
        <v>122</v>
      </c>
      <c r="V10" s="14"/>
      <c r="W10" s="14"/>
      <c r="X10" s="14"/>
      <c r="Y10" s="16">
        <v>0.5</v>
      </c>
      <c r="Z10" s="15" t="s">
        <v>126</v>
      </c>
      <c r="AA10" s="20" t="s">
        <v>142</v>
      </c>
    </row>
    <row r="11" spans="1:28" ht="50.1" customHeight="1" x14ac:dyDescent="0.25">
      <c r="A11" s="1">
        <v>142</v>
      </c>
      <c r="B11" s="3" t="s">
        <v>44</v>
      </c>
      <c r="C11" s="3" t="s">
        <v>45</v>
      </c>
      <c r="D11" s="3" t="s">
        <v>30</v>
      </c>
      <c r="E11" s="3">
        <v>2020</v>
      </c>
      <c r="F11" s="3">
        <v>131</v>
      </c>
      <c r="G11" s="4" t="s">
        <v>1</v>
      </c>
      <c r="H11" s="3" t="s">
        <v>2</v>
      </c>
      <c r="I11" s="3" t="s">
        <v>4</v>
      </c>
      <c r="J11" s="3" t="s">
        <v>39</v>
      </c>
      <c r="K11" s="3" t="s">
        <v>75</v>
      </c>
      <c r="L11" s="3" t="s">
        <v>76</v>
      </c>
      <c r="M11" s="3">
        <v>3</v>
      </c>
      <c r="N11" s="3" t="s">
        <v>77</v>
      </c>
      <c r="O11" s="3" t="s">
        <v>78</v>
      </c>
      <c r="P11" s="3" t="s">
        <v>79</v>
      </c>
      <c r="Q11" s="3">
        <v>1</v>
      </c>
      <c r="R11" s="3" t="s">
        <v>33</v>
      </c>
      <c r="S11" s="3" t="s">
        <v>69</v>
      </c>
      <c r="T11" s="4" t="s">
        <v>3</v>
      </c>
      <c r="U11" s="15" t="s">
        <v>122</v>
      </c>
      <c r="V11" s="14"/>
      <c r="W11" s="14"/>
      <c r="X11" s="14"/>
      <c r="Y11" s="16">
        <v>0</v>
      </c>
      <c r="Z11" s="15" t="s">
        <v>125</v>
      </c>
      <c r="AA11" s="22" t="s">
        <v>147</v>
      </c>
    </row>
    <row r="12" spans="1:28" ht="60.6" customHeight="1" x14ac:dyDescent="0.25">
      <c r="A12" s="1">
        <v>150</v>
      </c>
      <c r="B12" s="3" t="s">
        <v>44</v>
      </c>
      <c r="C12" s="3" t="s">
        <v>45</v>
      </c>
      <c r="D12" s="3" t="s">
        <v>30</v>
      </c>
      <c r="E12" s="3">
        <v>2020</v>
      </c>
      <c r="F12" s="3">
        <v>131</v>
      </c>
      <c r="G12" s="4" t="s">
        <v>1</v>
      </c>
      <c r="H12" s="3" t="s">
        <v>40</v>
      </c>
      <c r="I12" s="3" t="s">
        <v>41</v>
      </c>
      <c r="J12" s="3" t="s">
        <v>42</v>
      </c>
      <c r="K12" s="3" t="s">
        <v>80</v>
      </c>
      <c r="L12" s="3" t="s">
        <v>81</v>
      </c>
      <c r="M12" s="3">
        <v>5</v>
      </c>
      <c r="N12" s="3" t="s">
        <v>82</v>
      </c>
      <c r="O12" s="3" t="s">
        <v>83</v>
      </c>
      <c r="P12" s="3" t="s">
        <v>84</v>
      </c>
      <c r="Q12" s="3">
        <v>1</v>
      </c>
      <c r="R12" s="3" t="s">
        <v>85</v>
      </c>
      <c r="S12" s="3" t="s">
        <v>69</v>
      </c>
      <c r="T12" s="4" t="s">
        <v>3</v>
      </c>
      <c r="U12" s="15" t="s">
        <v>122</v>
      </c>
      <c r="V12" s="14"/>
      <c r="W12" s="14"/>
      <c r="X12" s="14"/>
      <c r="Y12" s="16">
        <v>1</v>
      </c>
      <c r="Z12" s="15" t="s">
        <v>127</v>
      </c>
      <c r="AA12" s="19" t="s">
        <v>140</v>
      </c>
    </row>
    <row r="13" spans="1:28" ht="75.75" customHeight="1" x14ac:dyDescent="0.25">
      <c r="A13" s="1">
        <v>151</v>
      </c>
      <c r="B13" s="3" t="s">
        <v>44</v>
      </c>
      <c r="C13" s="3" t="s">
        <v>45</v>
      </c>
      <c r="D13" s="3" t="s">
        <v>30</v>
      </c>
      <c r="E13" s="3">
        <v>2020</v>
      </c>
      <c r="F13" s="3">
        <v>131</v>
      </c>
      <c r="G13" s="4" t="s">
        <v>1</v>
      </c>
      <c r="H13" s="3" t="s">
        <v>40</v>
      </c>
      <c r="I13" s="3" t="s">
        <v>41</v>
      </c>
      <c r="J13" s="3" t="s">
        <v>86</v>
      </c>
      <c r="K13" s="3" t="s">
        <v>87</v>
      </c>
      <c r="L13" s="3" t="s">
        <v>88</v>
      </c>
      <c r="M13" s="3">
        <v>4</v>
      </c>
      <c r="N13" s="3" t="s">
        <v>89</v>
      </c>
      <c r="O13" s="3" t="s">
        <v>90</v>
      </c>
      <c r="P13" s="3" t="s">
        <v>91</v>
      </c>
      <c r="Q13" s="3">
        <v>1</v>
      </c>
      <c r="R13" s="3" t="s">
        <v>92</v>
      </c>
      <c r="S13" s="3" t="s">
        <v>69</v>
      </c>
      <c r="T13" s="4" t="s">
        <v>3</v>
      </c>
      <c r="U13" s="15" t="s">
        <v>122</v>
      </c>
      <c r="V13" s="14"/>
      <c r="W13" s="14"/>
      <c r="X13" s="14"/>
      <c r="Y13" s="16">
        <v>1</v>
      </c>
      <c r="Z13" s="15" t="s">
        <v>127</v>
      </c>
      <c r="AA13" s="19" t="s">
        <v>148</v>
      </c>
    </row>
    <row r="14" spans="1:28" ht="114.75" customHeight="1" x14ac:dyDescent="0.25">
      <c r="A14" s="1">
        <v>164</v>
      </c>
      <c r="B14" s="3" t="s">
        <v>44</v>
      </c>
      <c r="C14" s="3" t="s">
        <v>45</v>
      </c>
      <c r="D14" s="3" t="s">
        <v>30</v>
      </c>
      <c r="E14" s="3">
        <v>2020</v>
      </c>
      <c r="F14" s="3">
        <v>182</v>
      </c>
      <c r="G14" s="4" t="s">
        <v>31</v>
      </c>
      <c r="H14" s="3" t="s">
        <v>6</v>
      </c>
      <c r="I14" s="3" t="s">
        <v>7</v>
      </c>
      <c r="J14" s="3" t="s">
        <v>8</v>
      </c>
      <c r="K14" s="3" t="s">
        <v>93</v>
      </c>
      <c r="L14" s="3" t="s">
        <v>94</v>
      </c>
      <c r="M14" s="3">
        <v>1</v>
      </c>
      <c r="N14" s="3" t="s">
        <v>95</v>
      </c>
      <c r="O14" s="3" t="s">
        <v>96</v>
      </c>
      <c r="P14" s="3" t="s">
        <v>97</v>
      </c>
      <c r="Q14" s="3">
        <v>100</v>
      </c>
      <c r="R14" s="3" t="s">
        <v>98</v>
      </c>
      <c r="S14" s="3" t="s">
        <v>99</v>
      </c>
      <c r="T14" s="4" t="s">
        <v>36</v>
      </c>
      <c r="U14" s="15" t="s">
        <v>122</v>
      </c>
      <c r="V14" s="14"/>
      <c r="W14" s="14"/>
      <c r="X14" s="14"/>
      <c r="Y14" s="16">
        <v>0</v>
      </c>
      <c r="Z14" s="15" t="s">
        <v>125</v>
      </c>
      <c r="AA14" s="20" t="s">
        <v>152</v>
      </c>
      <c r="AB14" s="21"/>
    </row>
    <row r="15" spans="1:28" ht="115.5" customHeight="1" x14ac:dyDescent="0.25">
      <c r="A15" s="1">
        <v>165</v>
      </c>
      <c r="B15" s="3" t="s">
        <v>44</v>
      </c>
      <c r="C15" s="3" t="s">
        <v>45</v>
      </c>
      <c r="D15" s="3" t="s">
        <v>30</v>
      </c>
      <c r="E15" s="3">
        <v>2020</v>
      </c>
      <c r="F15" s="3">
        <v>182</v>
      </c>
      <c r="G15" s="4" t="s">
        <v>31</v>
      </c>
      <c r="H15" s="3" t="s">
        <v>6</v>
      </c>
      <c r="I15" s="3" t="s">
        <v>7</v>
      </c>
      <c r="J15" s="3" t="s">
        <v>9</v>
      </c>
      <c r="K15" s="3" t="s">
        <v>100</v>
      </c>
      <c r="L15" s="3" t="s">
        <v>101</v>
      </c>
      <c r="M15" s="3">
        <v>2</v>
      </c>
      <c r="N15" s="3" t="s">
        <v>102</v>
      </c>
      <c r="O15" s="3" t="s">
        <v>103</v>
      </c>
      <c r="P15" s="3" t="s">
        <v>104</v>
      </c>
      <c r="Q15" s="3">
        <v>100</v>
      </c>
      <c r="R15" s="3" t="s">
        <v>105</v>
      </c>
      <c r="S15" s="3" t="s">
        <v>99</v>
      </c>
      <c r="T15" s="4" t="s">
        <v>36</v>
      </c>
      <c r="U15" s="15" t="s">
        <v>122</v>
      </c>
      <c r="V15" s="14"/>
      <c r="W15" s="14"/>
      <c r="X15" s="14"/>
      <c r="Y15" s="16">
        <v>0.1</v>
      </c>
      <c r="Z15" s="15" t="s">
        <v>126</v>
      </c>
      <c r="AA15" s="19" t="s">
        <v>149</v>
      </c>
    </row>
    <row r="16" spans="1:28" ht="105.75" customHeight="1" x14ac:dyDescent="0.25">
      <c r="A16" s="1">
        <v>170</v>
      </c>
      <c r="B16" s="3" t="s">
        <v>44</v>
      </c>
      <c r="C16" s="3" t="s">
        <v>45</v>
      </c>
      <c r="D16" s="3" t="s">
        <v>30</v>
      </c>
      <c r="E16" s="3">
        <v>2020</v>
      </c>
      <c r="F16" s="3">
        <v>182</v>
      </c>
      <c r="G16" s="4" t="s">
        <v>31</v>
      </c>
      <c r="H16" s="3" t="s">
        <v>6</v>
      </c>
      <c r="I16" s="3" t="s">
        <v>7</v>
      </c>
      <c r="J16" s="3" t="s">
        <v>37</v>
      </c>
      <c r="K16" s="3" t="s">
        <v>106</v>
      </c>
      <c r="L16" s="3" t="s">
        <v>106</v>
      </c>
      <c r="M16" s="3">
        <v>3</v>
      </c>
      <c r="N16" s="3" t="s">
        <v>107</v>
      </c>
      <c r="O16" s="3" t="s">
        <v>108</v>
      </c>
      <c r="P16" s="3" t="s">
        <v>109</v>
      </c>
      <c r="Q16" s="3">
        <v>100</v>
      </c>
      <c r="R16" s="3" t="s">
        <v>105</v>
      </c>
      <c r="S16" s="3" t="s">
        <v>99</v>
      </c>
      <c r="T16" s="4" t="s">
        <v>36</v>
      </c>
      <c r="U16" s="15" t="s">
        <v>122</v>
      </c>
      <c r="V16" s="15" t="s">
        <v>122</v>
      </c>
      <c r="W16" s="15" t="s">
        <v>122</v>
      </c>
      <c r="X16" s="14"/>
      <c r="Y16" s="16">
        <v>0</v>
      </c>
      <c r="Z16" s="15" t="s">
        <v>125</v>
      </c>
      <c r="AA16" s="19" t="s">
        <v>143</v>
      </c>
    </row>
    <row r="17" spans="1:27" ht="121.5" customHeight="1" x14ac:dyDescent="0.25">
      <c r="A17" s="1">
        <v>171</v>
      </c>
      <c r="B17" s="3" t="s">
        <v>44</v>
      </c>
      <c r="C17" s="3" t="s">
        <v>45</v>
      </c>
      <c r="D17" s="3" t="s">
        <v>30</v>
      </c>
      <c r="E17" s="3">
        <v>2020</v>
      </c>
      <c r="F17" s="3">
        <v>182</v>
      </c>
      <c r="G17" s="4" t="s">
        <v>31</v>
      </c>
      <c r="H17" s="3" t="s">
        <v>6</v>
      </c>
      <c r="I17" s="3" t="s">
        <v>7</v>
      </c>
      <c r="J17" s="3" t="s">
        <v>10</v>
      </c>
      <c r="K17" s="3" t="s">
        <v>110</v>
      </c>
      <c r="L17" s="3" t="s">
        <v>111</v>
      </c>
      <c r="M17" s="3">
        <v>4</v>
      </c>
      <c r="N17" s="3" t="s">
        <v>112</v>
      </c>
      <c r="O17" s="3" t="s">
        <v>113</v>
      </c>
      <c r="P17" s="3" t="s">
        <v>114</v>
      </c>
      <c r="Q17" s="3">
        <v>100</v>
      </c>
      <c r="R17" s="3" t="s">
        <v>105</v>
      </c>
      <c r="S17" s="3" t="s">
        <v>99</v>
      </c>
      <c r="T17" s="4" t="s">
        <v>36</v>
      </c>
      <c r="U17" s="15" t="s">
        <v>122</v>
      </c>
      <c r="V17" s="15"/>
      <c r="W17" s="15"/>
      <c r="X17" s="14"/>
      <c r="Y17" s="16">
        <v>0.1</v>
      </c>
      <c r="Z17" s="15" t="s">
        <v>126</v>
      </c>
      <c r="AA17" s="19" t="s">
        <v>150</v>
      </c>
    </row>
    <row r="18" spans="1:27" ht="150" customHeight="1" x14ac:dyDescent="0.25">
      <c r="A18" s="1">
        <v>179</v>
      </c>
      <c r="B18" s="3" t="s">
        <v>44</v>
      </c>
      <c r="C18" s="3" t="s">
        <v>45</v>
      </c>
      <c r="D18" s="3" t="s">
        <v>30</v>
      </c>
      <c r="E18" s="3">
        <v>2020</v>
      </c>
      <c r="F18" s="3">
        <v>131</v>
      </c>
      <c r="G18" s="4" t="s">
        <v>1</v>
      </c>
      <c r="H18" s="3" t="s">
        <v>6</v>
      </c>
      <c r="I18" s="3" t="s">
        <v>115</v>
      </c>
      <c r="J18" s="3" t="s">
        <v>116</v>
      </c>
      <c r="K18" s="3" t="s">
        <v>117</v>
      </c>
      <c r="L18" s="3" t="s">
        <v>117</v>
      </c>
      <c r="M18" s="3">
        <v>6</v>
      </c>
      <c r="N18" s="3" t="s">
        <v>118</v>
      </c>
      <c r="O18" s="3" t="s">
        <v>119</v>
      </c>
      <c r="P18" s="3" t="s">
        <v>120</v>
      </c>
      <c r="Q18" s="3">
        <v>1</v>
      </c>
      <c r="R18" s="3" t="s">
        <v>85</v>
      </c>
      <c r="S18" s="3" t="s">
        <v>69</v>
      </c>
      <c r="T18" s="4" t="s">
        <v>3</v>
      </c>
      <c r="U18" s="15" t="s">
        <v>122</v>
      </c>
      <c r="V18" s="15" t="s">
        <v>122</v>
      </c>
      <c r="W18" s="14"/>
      <c r="X18" s="14"/>
      <c r="Y18" s="16">
        <v>0</v>
      </c>
      <c r="Z18" s="15" t="s">
        <v>125</v>
      </c>
      <c r="AA18" s="20" t="s">
        <v>151</v>
      </c>
    </row>
  </sheetData>
  <autoFilter ref="A4:AB18"/>
  <mergeCells count="5">
    <mergeCell ref="U3:X3"/>
    <mergeCell ref="Y3:AA3"/>
    <mergeCell ref="A3:T3"/>
    <mergeCell ref="A1:AA1"/>
    <mergeCell ref="A2:AA2"/>
  </mergeCells>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cellIs" priority="5" stopIfTrue="1" operator="equal" id="{2D0032AA-E057-4380-93D7-DA1B598E2184}">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6" stopIfTrue="1" operator="equal" id="{5851DE10-D68D-4044-9056-341583439E9F}">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7" stopIfTrue="1" operator="equal" id="{AFF43E07-02EC-4E5A-8F89-0146DADD1D6A}">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8" stopIfTrue="1" operator="equal" id="{0842232E-7978-4EDE-9FA4-6D5B8C4880E0}">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Z5</xm:sqref>
        </x14:conditionalFormatting>
        <x14:conditionalFormatting xmlns:xm="http://schemas.microsoft.com/office/excel/2006/main">
          <x14:cfRule type="cellIs" priority="1" stopIfTrue="1" operator="equal" id="{345C42C4-EE20-44E0-8662-4ABA7E91FBF9}">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2" stopIfTrue="1" operator="equal" id="{56325F71-5357-4488-B7CA-7914810D76B9}">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 stopIfTrue="1" operator="equal" id="{A0AE5418-27D6-437C-A621-2313221949B0}">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4" stopIfTrue="1" operator="equal" id="{F6894B56-FD50-4D9F-9AA1-2B10ED242841}">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Z6:Z18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Hoja1!$B$3:$B$4</xm:f>
          </x14:formula1>
          <xm:sqref>U5:X18</xm:sqref>
        </x14:dataValidation>
        <x14:dataValidation type="list" allowBlank="1" showInputMessage="1" showErrorMessage="1">
          <x14:formula1>
            <xm:f>Hoja1!$B$10:$B$13</xm:f>
          </x14:formula1>
          <xm:sqref>Z5:Z18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3"/>
  <sheetViews>
    <sheetView workbookViewId="0">
      <selection activeCell="G12" sqref="G12"/>
    </sheetView>
  </sheetViews>
  <sheetFormatPr baseColWidth="10" defaultRowHeight="15" x14ac:dyDescent="0.25"/>
  <cols>
    <col min="2" max="2" width="17.28515625" customWidth="1"/>
  </cols>
  <sheetData>
    <row r="3" spans="2:2" x14ac:dyDescent="0.25">
      <c r="B3" t="s">
        <v>122</v>
      </c>
    </row>
    <row r="4" spans="2:2" x14ac:dyDescent="0.25">
      <c r="B4" t="s">
        <v>123</v>
      </c>
    </row>
    <row r="10" spans="2:2" x14ac:dyDescent="0.25">
      <c r="B10" s="5" t="s">
        <v>124</v>
      </c>
    </row>
    <row r="11" spans="2:2" x14ac:dyDescent="0.25">
      <c r="B11" s="6" t="s">
        <v>125</v>
      </c>
    </row>
    <row r="12" spans="2:2" x14ac:dyDescent="0.25">
      <c r="B12" s="7" t="s">
        <v>126</v>
      </c>
    </row>
    <row r="13" spans="2:2" x14ac:dyDescent="0.25">
      <c r="B13" s="8" t="s">
        <v>127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3" ma:contentTypeDescription="Crear nuevo documento." ma:contentTypeScope="" ma:versionID="a50071d7a9251f7db61469bdc41e27fa">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479b642a946848c16124bf1799229ec0"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BF22E8-1A56-434D-94EF-212E4CE04347}">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 ds:uri="aa7095be-6fc4-440a-9422-8bd9f01f6955"/>
    <ds:schemaRef ds:uri="3f1a0024-6d61-4f4c-b3df-5a227450014d"/>
    <ds:schemaRef ds:uri="http://purl.org/dc/terms/"/>
  </ds:schemaRefs>
</ds:datastoreItem>
</file>

<file path=customXml/itemProps2.xml><?xml version="1.0" encoding="utf-8"?>
<ds:datastoreItem xmlns:ds="http://schemas.openxmlformats.org/officeDocument/2006/customXml" ds:itemID="{9159F208-78BD-46FF-A0BE-7DBD32993728}">
  <ds:schemaRefs>
    <ds:schemaRef ds:uri="http://schemas.microsoft.com/sharepoint/v3/contenttype/forms"/>
  </ds:schemaRefs>
</ds:datastoreItem>
</file>

<file path=customXml/itemProps3.xml><?xml version="1.0" encoding="utf-8"?>
<ds:datastoreItem xmlns:ds="http://schemas.openxmlformats.org/officeDocument/2006/customXml" ds:itemID="{F286496F-96AB-448A-A93F-BB251B8A2E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Hoja2</vt:lpstr>
      <vt:lpstr>Hoja3</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Milena Corzo Estepa</dc:creator>
  <cp:lastModifiedBy>Lina Paola Hernandez Acosta</cp:lastModifiedBy>
  <dcterms:created xsi:type="dcterms:W3CDTF">2020-10-29T15:55:16Z</dcterms:created>
  <dcterms:modified xsi:type="dcterms:W3CDTF">2020-11-27T18:56:14Z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ies>
</file>