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1"/>
  </bookViews>
  <sheets>
    <sheet name="Hoja2" sheetId="10" r:id="rId1"/>
    <sheet name="Hoja5" sheetId="8" r:id="rId2"/>
    <sheet name="Hoja1" sheetId="9" state="hidden" r:id="rId3"/>
  </sheets>
  <definedNames>
    <definedName name="_xlnm._FilterDatabase" localSheetId="1" hidden="1">Hoja5!$A$4:$AA$27</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<sst xmlns="http://schemas.openxmlformats.org/spreadsheetml/2006/main" count="474" uniqueCount="190">
  <si>
    <t>Control Financiero</t>
  </si>
  <si>
    <t>02 - AUDITORIA DE DESEMPEÑO</t>
  </si>
  <si>
    <t>DIRECCIÓN SECTOR PARTICIPACION CIUDADANA Y DESARROLLO LOCAL</t>
  </si>
  <si>
    <t>2021-06-30</t>
  </si>
  <si>
    <t>01 - AUDITORIA DE REGULARIDAD</t>
  </si>
  <si>
    <t>3.3.3.1</t>
  </si>
  <si>
    <t>3.3.1.2</t>
  </si>
  <si>
    <t>Gestión Contractual</t>
  </si>
  <si>
    <t>Control Gestión</t>
  </si>
  <si>
    <t>3.3.1.1</t>
  </si>
  <si>
    <t>3.3.1</t>
  </si>
  <si>
    <t>3.2.1.1</t>
  </si>
  <si>
    <t>Control de Resultados</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</si>
  <si>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</si>
  <si>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</si>
  <si>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</si>
  <si>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</si>
  <si>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</si>
  <si>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</si>
  <si>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</si>
  <si>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</si>
  <si>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</si>
  <si>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</si>
  <si>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</si>
  <si>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</si>
  <si>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</si>
  <si>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</si>
  <si>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</si>
  <si>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</si>
  <si>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</si>
  <si>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</si>
  <si>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</si>
  <si>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</si>
  <si>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3.3.2.1</t>
  </si>
  <si>
    <t>2020-11-01</t>
  </si>
  <si>
    <t>Planes, Programas y Proyectos</t>
  </si>
  <si>
    <t>Estados Contables</t>
  </si>
  <si>
    <t>3.3.2</t>
  </si>
  <si>
    <t>3.3.4</t>
  </si>
  <si>
    <t>2020-08-01</t>
  </si>
  <si>
    <t>3</t>
  </si>
  <si>
    <t>FONDO DE DESARROLLO LOCAL DE SANTA FE</t>
  </si>
  <si>
    <t>HALLAZGO ADMINISTRATIVO POR ERRORES EN EL REPORTE DE LAS METAS EN EL SEGUIMIENTO DEL PLAN DE ACCIÓN.</t>
  </si>
  <si>
    <t>INTERPRETACIÓN DIFERENTE FRENTE A LA INFORMACIÓN PRESENTADA EN EL PLAN DE ACCIÓN 2017-2020 REPORTADO EN LA MATRIZ MUSI Y EL APLICATIVO SEGPLAN.</t>
  </si>
  <si>
    <t>REALIZAR UNA MESA DE TRABAJO CON LA SECRETARÍA DISTRITAL DE PLANEACIÓN PARA VALIDAR Y AJUSTAR LAS ACCIONES NECESARIAS PARA ACTUALIZAR EL PLAN DE ACCIÓN.</t>
  </si>
  <si>
    <t>MESA DE TRABAJO CON LA SDP</t>
  </si>
  <si>
    <t>NO. DE MESAS DE TRABAJO REALIZADAS CON  SDP/NO. DE MESAS DE TRABAJO PROGRAMADAS CON SDP</t>
  </si>
  <si>
    <t>GDAF -PLANEACIÓN - LUIS GABRIEL ORDOÑEZ CÁRDENAS</t>
  </si>
  <si>
    <t>2019-05-09</t>
  </si>
  <si>
    <t>2020-04-25</t>
  </si>
  <si>
    <t>DAR CUMPLIMIENTO A LAS ACCIONES DERIVADAS DE LA MESA DE TRABAJO REALIZADA CON LA SDP.</t>
  </si>
  <si>
    <t>IMPLEMENTACIÓN DE ACCIONES ESTABLECIDAS EN LA MESA DE TRABAJO.</t>
  </si>
  <si>
    <t>NO. DE ACCIONES REALIZADAS ESTABLECIDAS CON SDP/NO. DE ACCIONES ESTABLECIDAS EN MESA DE TRABAJO CON SDP</t>
  </si>
  <si>
    <t>HALLAZGO ADMINISTRATIVO: LA ENTIDAD NO APORTÓ LOS EXPEDIENTES CONTRACTUALES OBJETO DE AUDITORÍA QUE SE MANEJAN AL INTERIOR DEL FONDO DE DESARROLLO LOCAL EN CUMPLIMIENTO DEL MANUAL DE BUENAS PRÁCTICAS EN LA ACTIVIDAD CONTRACTUAL EMITIDO POR LA SECRETARÍA DE GOBIERNO DISTRITAL.</t>
  </si>
  <si>
    <t>USO DE EXPEDIENTE ELECTRÓNICO A TRAVÉS DE LA PLATAFORMA TRANSACCIONAL SECOP II, INAPROPIADA VERIFICACIÓN DE LA CONFORMACIÓN DEL EXPEDIENTE CONTRACTUAL DANDO USO DEL FORMATO LISTA DE CHEQUEO.</t>
  </si>
  <si>
    <t>ELABORAR E IMPLEMENTAR PLAN DE TRABAJO PARA LA REVISIÓN DE LOS CONTRATOS VIGENCIA 2019-2020. SOLICITAR LA ACTUALIZACIÓN DEL MANUAL DE BUENAS PRÁCTICAS EN LA ACTIVIDADAD CONTRACTUAL GCO-GCI-M005 INCLUYENDO LINEAMIENTOS DE EXPEDIENTES CONTRACTUALES. IMPLEMENTAR EL FORMATO DE LISTA DE CHEQUEO EN LOS EXPEDIENTES ELECTRÓNICOS PARA LA ETAPA PRE Y POS CONTRACTUAL DE LOS CONTRATOS VIGENCIAS 2019-2020 SOLICITAR AL EQUIPO DE PRESUPUESTO EL CARGUE DE LAS OP DE LOS CONTRATOS VIGENCIA 2019-2020</t>
  </si>
  <si>
    <t>PLAN DE TRABAJO, MANUAL BUENAS PRACTICAS, LISTAS DE CHEQUEO Y CARGUE DE OP</t>
  </si>
  <si>
    <t>PLAN DE TRABAJO IMPLEMENTADO MODIFICACIÓN DEL MANUAL/ SOLICITUD DE MODIFICACIÓN DEL MANUAL LISTAS DE CHEQUEO GENERADAS/TOTAL DE CONTRATOS DE LA VIGENCIA Y CARGUE OP</t>
  </si>
  <si>
    <t>EQUIPO DE CONTRATACIÓN- LUISA PEREZ</t>
  </si>
  <si>
    <t>HALLAZGO ADMINISTRATIVO POR SOBREESTIMACIÓN DE LA CUENTA DE BIENES DE USO PÚBLICO EN CONSTRUCCIÓN Y SUBESTIMACIÓN DE LA CUENTA DE BIENES DE BENEFICIO Y USO PÚBLICO EN SERVICIO.</t>
  </si>
  <si>
    <t>EL INFORME ENTREGADO NO CUMPLIÓ CON LOS CRITERIOS DE INDIVIDUALIZACIÓN REQUERIDOS PARA EL TRASLADO A LA CUENTA 1710</t>
  </si>
  <si>
    <t>PARA LOS   CONTRATOS EN EJECUCIÓN UNA VEZ REALIZADA LA LIQUIDACIÓN, ENTREGAR INFORME  DE LOS BUP   CUMPLIENDO CON LOS CRITERIOS DE INDIVIDUALIZACIÓN DEL MARCO NORMATIVO VIGENTE</t>
  </si>
  <si>
    <t>INFORMES BUP PARA CONTRATOS EN EJECUCIÓN QUE SE LIQUIDEN EN LA VIGENCIA</t>
  </si>
  <si>
    <t>INFORME BUP DE CONTRATOS EN EJECUCIÓN QUE SE LIQUIDEN EN LA VIGENCIA  /CONTRATOS OP QUE SE LIQUIDEN EN LA VIGENCIA Y ESTÉN EN LA CUENTA 1705</t>
  </si>
  <si>
    <t>GDAF -PLANEACIÓN - WILLIAM OSPINO DÍAZ-GRANADOS</t>
  </si>
  <si>
    <t>2019-05-08</t>
  </si>
  <si>
    <t>2019-08-02</t>
  </si>
  <si>
    <t>HALLAZGO ADMINISTRATIVO POR PROCESOS CONSTRUCTIVOS INADECUADOS, POR EL INCUMPLIMIENTO DE ESPECIFICACIONES TÉCNICAS EN LA SEÑALIZACIÓN DEL PARQUE Y POR COBROS NO CONTEMPLADOS EN LOS ESTUDIOS PREVIOS. COP 142-2017</t>
  </si>
  <si>
    <t>PROCESOS CONSTRUCTIVOS:  LAS FALLAS SE PRESENTARON POR EVENTOS FORTUITOS</t>
  </si>
  <si>
    <t>CORRECCIÓN:  REALIZAR UNA SOLICITUD AL EJECUTOR PARA QUE INTERVENGA LAS ZONAS QUE PRESENTAN FALLAS</t>
  </si>
  <si>
    <t>SOLICITUD DE INTERVENCIÓN DE FALLAS</t>
  </si>
  <si>
    <t>SOLICITUD DE INTERVENCIÓN DE FALLAS DETECTADAS / SOLICITUDES DE INTERVENCIÓN A REALIZAR</t>
  </si>
  <si>
    <t>INFRAESTRUCTURA: WILLIAM OSPINO DÍAZ GRANADOS</t>
  </si>
  <si>
    <t>CORRECCIÓN: HACER UN SEGUIMIENTO A LAS INTERVENCIONES REALIZADAS POR EL EJECUTOR</t>
  </si>
  <si>
    <t>SEGUIMIENTOS A INTERVENCIONES DE FALLAS</t>
  </si>
  <si>
    <t>SEGUIMIENTOS A INTERVENCIONES DE FALLAS  REALIZADAS /SEGUIMIENTOS A INTERVENCIONES DE FALLAS  PROGRAMADOS</t>
  </si>
  <si>
    <t>SEÑALIZACIÓN: DIFERENCIAS EN LA INTERPRETACIÓN, ENTRE EL EJECUTOR Y EL REVISOR DEL CONTRATO, DE LAS ESPECÍFICACIONES TÉCNICAS VIGENTES DURANTE LA EJECUCIÓN DEL CONTRATO Y DEL ANEXO TÉCNICO</t>
  </si>
  <si>
    <t>SEÑALIZACIÓN: A PESAR QUE LA SEÑAL ACTUAL CORRESPONDE A LA CORRECTA EJECUCIÓN, REALIZAR UNA SOLICITUD AL EJECUTOR PARA QUE AJUSTE LA INFORMACIÓN VISIBLE EN LA SEÑAL DE ACUERDO A LA VIGENTE</t>
  </si>
  <si>
    <t>REQUERIMIENTO CAMBIO DE SEÑALIZACIÓN</t>
  </si>
  <si>
    <t>REQUERIMIENTO CAMBIO DE SEÑALIZACIÓN REALIZADOS / REQUERIMIENTO CAMBIO DE SEÑALIZACIÓN PROGRAMADOS</t>
  </si>
  <si>
    <t>COBROS: DIFERENCIAS EN LA INTERPRETACIÓN, ENTRE EL EJECUTOR Y EL REVISOR DEL CONTRATO, DE LAS ESPECÍFICACIONES TÉCNICAS VIGENTES DURANTE LA EJECUCIÓN DEL CONTRATO Y DEL ANEXO TÉCNICO</t>
  </si>
  <si>
    <t>COBROS INDEBIDOS: REALIZAR UNA SOLICITUD  AL CONTRATISTA PARA QUE DETALLE DE LOS COBROS REALIZADOS POR ENMALADO</t>
  </si>
  <si>
    <t>REQUERIMIENTO DETALLE DE COBROS DE ENMALLADO</t>
  </si>
  <si>
    <t>REQUERIMIENTO DETALLE DE COBROS DE ENMALLADO  REALIZADOS / REQUERIMIENTO DETALLE DE COBROS DE ENMALLADON PROGRAMADOS</t>
  </si>
  <si>
    <t>COBROS INDEBIDOS: REVISAR EL DETALLE DE COBROS DE ENMALLADO  QUE EL EJECUTOR DÉ Y EJECUTAR LA DECISIÓN PERTINENTE</t>
  </si>
  <si>
    <t>REVISIONES DEL DETALLE DE COBROS DE ENMALLADA</t>
  </si>
  <si>
    <t>REVISIONES DEL DETALLE DE COBROS DE ENMALLADA REALIZADAS / REVISIONES DEL DETALLE DE COBROS DE ENMALLADA PROGRAMADA</t>
  </si>
  <si>
    <t>ACCIÓN CORRECTIVA COBROS: DIFERENCIAS EN LA INTERPRETACIÓN, ENTRE EL EJECUTOR Y EL REVISOR DEL CONTRATO, DE LAS ESPECÍFICACIONES TÉCNICAS VIGENTES DURANTE LA EJECUCIÓN DEL CONTRATO Y DEL ANEXO TÉCNICO</t>
  </si>
  <si>
    <t>COBROS INDEBIDOS: REVISAR EL CUMPLIMIENTO DE LAS ESPECIFICACIONES ESTABLECIDAS EN EL ANEXOS TÉCNICOS, MEDIANTE LA ELABORACIÓN DEL ACTA DE LIQUIDACIÓN</t>
  </si>
  <si>
    <t>CUMPLIMIENTO DE ESPECIFICACIONES TÉCNICAS</t>
  </si>
  <si>
    <t>ESPECIFICACIONES CUMPLIDAS  / ESPECIFICACIONES ESTABLECIDAS</t>
  </si>
  <si>
    <t>HALLAZGO ADMINISTRATIVO CON PRESUNTA INCIDENCIA DISCIPLINARIA POR NO PUBLICAR LAS MINUTAS DEL CONTRATO DE COMISIÓN, Y LOS CONTRATOS SUSCRITOS CON LAS EMPRESAS COMISIONISTAS SELECCIONADAS, ACTAS DE INICIO Y LIQUIDACIÓN, QUE DEBEN PUBLICARSE EN LA PLATAFORMA DEL SISTEMA ELECTRÓNICO DE CONTRATACIÓN PÚBLICA SECOP.</t>
  </si>
  <si>
    <t>DEBILIDAD EN EL CONTROL A LA PUBLICACIÓN DE INFROMACIÓN CONTRACTUAL EN LAS PÁGINAS OBLIGATORIAS</t>
  </si>
  <si>
    <t>CORRECCIÓN: PUBLICAR EN SECO LA INFORMACIÓN FALTANTE DEL CONTRATO 22017</t>
  </si>
  <si>
    <t>PUBLICACIÓN DEL  CONTRATO CPS-002- 2017 EN SECOP</t>
  </si>
  <si>
    <t>DOCUMENTOS DEL CONTRATO CPS-002-2017 PUBLICADOS EN SECOP / DOCUMENTOS DEL CONTRATO CPS-002-2017 QUE DEBEN SER PUBLICADOS</t>
  </si>
  <si>
    <t>AGDAF - CONTRATACIÓN -  MARÍA MAGDALENA POLANCO ECHEVERRY</t>
  </si>
  <si>
    <t>2019-11-01</t>
  </si>
  <si>
    <t>2020-10-24</t>
  </si>
  <si>
    <t>ACCIÓN CORRECTIVA: REVISAR LA PUBLICACIÓN EN SECOP DE LA INFORMACIÓN DEL 100% DE LOS CONTRATOS VIGENCIA 2016 A 2019</t>
  </si>
  <si>
    <t>REVISIÓN DE PUBLICACIÓN DE CONTRATOS EN SECOP</t>
  </si>
  <si>
    <t>CONTRATOS REVISADOS EN SECOP / CONTRATOS SUBSCRITOS</t>
  </si>
  <si>
    <t>HALLAZGO ADMINISTRATIVO POR SOBREESTIMACIÓN DE LA CUENTA BIENES Y SERVICIOS PAGADOS POR ANTICIPADO Y SUBESTIMACIÓN DE LA CUENTA PROPIEDAD PLANTA Y EQUIPO</t>
  </si>
  <si>
    <t>POR DEFICIENCIAS EN EL SEGUIMIENTO DE LA EJECUCIÓN DEL CONTRATO</t>
  </si>
  <si>
    <t>PARA EL CASO DE VERITEL, REALIZAR MÍNIMO UNA GESTIÓN ANTE LA SECETARIA DISTRITAL DE SEGURIDAD Y CONVIVENCIA (SDSC) BUSCANDO LA LEGALIZACIÓN DE LOS RECURSOS GIRADOS AL FONDO DE VIGILANCIA Y SEGURIDAD HOY EN LIQUIDACIÓN</t>
  </si>
  <si>
    <t>GESTIÓN ANTE SDSC</t>
  </si>
  <si>
    <t>GESTIONES REALIZADAS ANTE SDSC / GEESTIONES PROPUESTAS A REALIZAR ANTE SDSC</t>
  </si>
  <si>
    <t>GDAF -PLANEACIÓN - RENEE ;AURICIO QUIMBAY BARRERA</t>
  </si>
  <si>
    <t>LEGALIZAR LOS VALORES DE LA CUENTA DE ANTICIPOS A DIC-2018 QUE SE ENCUENTREN EJECUTADOS Y/O LIQUIDADOS</t>
  </si>
  <si>
    <t>LEGALIZACIÓN DE ANTICIPOS</t>
  </si>
  <si>
    <t>ANTICIPOS LEGALIZADOS DE LA CUENTA A DIC-2018 / ANTICIPOS EJECUOTADOS Y/O LIQUIDADOS DE LA CUENTA A DIC-2018</t>
  </si>
  <si>
    <t>GDAF -PLANEACIÓN - WILLIAM OSPINO DÍAZ-GRANADOS - AMDREA PÉREZ ARISMENDI</t>
  </si>
  <si>
    <t>HALLAZGO ADMINISTRATIVO POR PAGOS INDEBIDOS AL USAR LA RETENCIÓN EN LA FUENTE COMO COMPONENTE MULTIPLICADOR EN EL AIU. COP 142-2017</t>
  </si>
  <si>
    <t>DIFERENCIAS EN LA INTERPRETACIÓN, ENTRE EL EJECUTOR Y EL REVISOR DEL CONTRATO, DE LAS NORMAS CONTABLES APLICABLES A LA EJECUCIÓN DEL CONTRATO</t>
  </si>
  <si>
    <t>CORRECCIÓN: EN LA LIQUIDACIÓN, SE REVISARÁN LOS PAGOS REALIZADOS Y EN LOS CASOS QUE APLIQUE SE HARÁN LOS DESCUENTOS CORRESPONDIENTES</t>
  </si>
  <si>
    <t>REVISIÓN DE LIQUIDACION DE CONTRATOS DE OBRA PÚBLICA</t>
  </si>
  <si>
    <t>LIQUIDACIONES DE CONTRATOS DE OP REVISADOS / LIQUIDACIONES DE CONTATOS DE OP REALIZADAS</t>
  </si>
  <si>
    <t>HALLAZGO ADMINISTRATIVO: PARA EL REPORTE DE LA INFORMACIÓN CONTRACTUAL SE EVIDENCIÓ QUE NO SE PUBLICÓ EN SU TOTALIDAD LOS SOPORTES EN EL SECOP DE LOS CONTRATOS CELEBRADOS POR EL FONDO DE DESARROLLO LOCAL, SITUACIÓN QUE CONSTITUYEN FALTA DE EFICIENCIA Y EFECTIVIDAD EN LAS ACTIVIDADES A DESARROLLAR, COMO DEL DESCONOCIMIENTO DE LOS INSTRUCTIVOS Y NORMAS QUE REGLAMENTAN EL CARGUE DE ESTA INFORMACIÓN.</t>
  </si>
  <si>
    <t>REALIZAR UN PROCESO DE VERIFICACIÓN ALEATORIA  POR PARTE DEL EQUIPO DE CONTRATACIÓN DEL FDLSF DE LOS CONTRATOS DE LA VIGENCIA 2019-2020</t>
  </si>
  <si>
    <t>CONTRATOS 2019-2020 VERIFICADOS</t>
  </si>
  <si>
    <t>CONTRATOS VERIFICADOS/CONTRATOS PROGRAMADOS</t>
  </si>
  <si>
    <t>HALLAZGO ADMINISTRATIVO POR PROCESOS CONSTRUCTIVOS INADECUADOS Y FALLAS EN LA RAMPA DEL SALÓN COMUNAL EL TRIUNFO. COP 138-2017</t>
  </si>
  <si>
    <t>SOLICITUDE DE INTERVENCIÓN DE FALLAS DETECTADAS / SOLICITUDES DE INTERVENCIÓN A REALIZAR</t>
  </si>
  <si>
    <t>HALLAZGO ADMINISTRATIVO POR PUBLICACIÓN EXTEMPORÁNEA EN EL SISTEMA ELECTRÓNICO DE CONTRATACIÓN PÚBLICA SECOP DE LOS DOCUMENTOS DEL PROCESO CONTRACTUAL. CONTRATO 119 DE 2017</t>
  </si>
  <si>
    <t>DEBILIDADES EN LA PUBLICACIÓN OPORTUNA DE LOS DOCUMENTOS EN EL SECOP</t>
  </si>
  <si>
    <t>CORRECCIÓN: REALIZAR LA PUBLICACIÓN DE LOS DOCUMENTOS NO  PUBLICADOS DE LO CONTROATO 119-2017</t>
  </si>
  <si>
    <t>PUBLICACIÓN DE DOCUMENTOS FALTANTES DEL CONTRATO 117-2017</t>
  </si>
  <si>
    <t>DOCUMENTOS PUBLICADOS  / DOCUMENTOS FALTANTES A PUBLICAR</t>
  </si>
  <si>
    <t>CONTRATACIÓN: MARÍA MAGDALENA POLANCO ECHEVERRI</t>
  </si>
  <si>
    <t>PUBLICAR EN SECOP  LAS NOVEDADES Y/O MODIFICACIONES REALIZADAS AL CONTRATO, DENTRO DE LOS TIEMPOS ESTABLECIDOS CON EVIDENCIA EN EL INFORME DE ACTIVIDAES</t>
  </si>
  <si>
    <t>PUBLICACIÓN OPORTUNA DE NOVEDADES Y MODIFICACIONES DE CONTRATOS</t>
  </si>
  <si>
    <t>PUBLICACIÓN EN SECOP DE LAS NOVEDADES Y MDIFICACIONES CONTRACTUALES / NOVEDADES Y MDIFICACIONES CONTRACTUALES REALIZADAS EN EL PERÍODO</t>
  </si>
  <si>
    <t>REVISAR, EN EL MOMENTO DE LA LIQUIDACIÓN,  QUE ESTÉN PUBLICADOS LOS DOCUMENTOS QUE DEMUESTRAN EJECUCIÓN CONTRACTUAL</t>
  </si>
  <si>
    <t>REVISIÓN DE LA PUBLICACIÓN DE DOCUMENTOS DE EJECUCIÓN CONTRACTUAL  (SECOP I)</t>
  </si>
  <si>
    <t>CONTRATOS CON REVISIÓN DE DOCUMENTOS COMPLETOS DE EJECUCIÓN CONTRACTUAL  / CONTRATOS LIQUIDADOS DEL PERÍODO</t>
  </si>
  <si>
    <t>CONTRATACIÓN: MARÍA MAGDALENA POLANCO ECHEVERRI - ABOGADO RESPONSABLE DE LA LIQUIDACIÓN</t>
  </si>
  <si>
    <t>PUBLICAR DENTRO DE LOS 15 DÍAS SIGUIENTES A LA ENTREGA DE LOS DOCUMENTOS QUE DEMUESTRAN EJECUCIÓN CONTRACTUAL DE PROCESOS SECOP I, A LA OFICINA DE CONTRATOS</t>
  </si>
  <si>
    <t>PUBLICACIÓN DE DOCUMENTOS DE EJECUCIÓN CONTRACTUAL  (SECOP I)</t>
  </si>
  <si>
    <t>CONTRATOS A LOS QUE SE PUBLICA EJECUCIÓN CONTRACTUAL / CONTRATOS CON EJECUCIÓN DEL PERÍODOS</t>
  </si>
  <si>
    <t>CONTRATACIÓN: MARÍA MAGDALENA POLANCO ECHEVERRI - AUXILIAR DE CONTRATACIÓN</t>
  </si>
  <si>
    <t>HALLAZGO ADMINISTRATIVO: NO SE HA REALIZADO Y REMITIDO ACTA VALORIZADA DEL TRASLADO DE LOS ELEMENTOS ADQUIRIDOS POR EL FONDO DE DESARROLLO LOCAL AL INSTITUTO COLOMBIANO DE BIENESTAR FAMILIAR -ICBF, EN CUMPLIMIENTO DE LA RESOLUCIÓN 310 DE OCTUBRE 22 DE 2019 EMANADA DEL ALCALDE LOCAL QUE CORRESPONDE EL CONTRATO DE COMPRAVENTA CCV-155-2019 POR VALOR DE $180.127.851</t>
  </si>
  <si>
    <t>1. REALIZAR LA FORMALIZACIÓN DE ENTREGA ENTRE FDLSF Y EL ICBF DE LOS ELEMENTOS PARA LA LIQUIDACIÓN DEL CONTRATO DE ACUERDO CON LA RESOLUCIÓN 310 DE OCTUBRE DE 22 DE 2019.</t>
  </si>
  <si>
    <t>ACTA DE TRASLADO DEFINITIVO</t>
  </si>
  <si>
    <t>EQUIPO DE ALMACÉN - GEOVANNY VASQUEZ</t>
  </si>
  <si>
    <t>Dependencia: Santa Fe</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</si>
  <si>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</si>
  <si>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</si>
  <si>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</si>
  <si>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</si>
  <si>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</si>
  <si>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</si>
  <si>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</si>
  <si>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</si>
  <si>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</si>
  <si>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</si>
  <si>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</si>
  <si>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</si>
  <si>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</si>
  <si>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</si>
  <si>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</si>
  <si>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</si>
  <si>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El FDLS presentó como evidencias la solicitud realizada al ejecutor de la obra Consorcio BP Parques, por medio de oficio No. 20205320003021; sin embargo se recomienda completar la evidencia con la respuesta dada por el contratista.</t>
  </si>
  <si>
    <t>El FDLS informó el envió de las evidencias "PLAN DE TRABAJO, SOPORTES PROGRAMACION PAC, ENLACE NORMALIZACION SECOP"; sin embargo, el documento aportado no da cuenta de los responsables, ni de las actividades a realizar para cumplir el plan de trabajo, ni del inicio y fin de cada actividad, tampoco se incluyen actividades relacionadas con los contratos de 2020, ni se evidencia que el plan de trabajo incluya actividades relacionadas con modificaciones al Manual de Buenas Prácticas Contractuales o listas de chequeo, como se proyectó en la acción correctiva.</t>
  </si>
  <si>
    <t>El FDLS remitió como evidencia "bases con enlaces SECOP del 2019 al 2020 ALEATORIAS". La base de datos de la vigencia 2020 solo tiene información hasta el mes de junio de 2020. 
Se recomienda verificar y completar la información de la base de datos contractual, de la vigencia 2020, teniendo en cuenta que el inicio de ejecución de la acción se proyectó en el mes de noviembre de 2020 y se realizaría hasta el mes de junio de 2021; por lo tanto la evidencia debe contemplar la contratación de toda la vigencia 2020 y la información contractual hasta el mes de junio de 2021.</t>
  </si>
  <si>
    <t>Etiquetas de fila</t>
  </si>
  <si>
    <t>Total general</t>
  </si>
  <si>
    <t>Área de Gestión Administrativa y Financiera - Contratación</t>
  </si>
  <si>
    <t>Contratación</t>
  </si>
  <si>
    <t>Contratación y jurídica</t>
  </si>
  <si>
    <t>Área de Gestión Administrativa y Financiera - Planeación</t>
  </si>
  <si>
    <t>Infraestructura</t>
  </si>
  <si>
    <t>Etiquetas de columna</t>
  </si>
  <si>
    <t>Cuenta de Descripción hallazgo</t>
  </si>
  <si>
    <t>El FDLS aportó como evidencia "1 Requerimiento mediante oficio N. 2195320170371, 20195320125521" dirigidas al ingeniero del COP 138-2017.</t>
  </si>
  <si>
    <r>
      <t xml:space="preserve">El FDLS presenta evidencias que no dan cuenta de la realización de la mesa de trabajo realizada con la Secretaría Distrital de Planeación, tal como proyectó en la acción. El Fondo anexó "Documento Word, en el que se describe la ejecución relacionada con la meta </t>
    </r>
    <r>
      <rPr>
        <i/>
        <sz val="9"/>
        <color theme="1"/>
        <rFont val="Arial Narrow"/>
        <family val="2"/>
      </rPr>
      <t xml:space="preserve">Intervenir 10 Hectáreas de espacio público natural afectado por fenómenos naturales o no con acciones de re naturalización y/o eco urbanismo. </t>
    </r>
    <r>
      <rPr>
        <sz val="9"/>
        <color theme="1"/>
        <rFont val="Arial Narrow"/>
        <family val="2"/>
      </rPr>
      <t>Informe Final CIA 166-2018, Informe de Ejecución CIN 177-2019, Solicitud Terminación Anticipada CPS 137-2017, Terminación Anticipada CPS 137-2017". Estos documentos aportados son solo borradores, se encuentran sin suscribir por los entes distritales o áreas internas participantes y no se observa la aclaración o ajuste de la meta asociada.</t>
    </r>
  </si>
  <si>
    <r>
      <t xml:space="preserve">El FDLS presenta evidencias que no dan cuenta de la realización de la mesa de trabajo realizada con la Secretaría Distrital de Planeación (SDP), y tampoco presenta evidencias de las acciones establecidas con la SDP, tal como proyectó en la acción. El Fondo anexó "Documento Word, en el que se describe la ejecución relacionada con la meta </t>
    </r>
    <r>
      <rPr>
        <i/>
        <sz val="9"/>
        <color theme="1"/>
        <rFont val="Arial Narrow"/>
        <family val="2"/>
      </rPr>
      <t xml:space="preserve">Intervenir 10 Hectáreas de espacio público natural afectado por fenómenos naturales o no con acciones de re naturalización y/o eco urbanismo. </t>
    </r>
    <r>
      <rPr>
        <sz val="9"/>
        <color theme="1"/>
        <rFont val="Arial Narrow"/>
        <family val="2"/>
      </rPr>
      <t>Informe Final CIA 166-2018, Informe de Ejecución CIN 177-2019, Solicitud Terminación Anticipada CPS 137-2017, Terminación Anticipada CPS 137-2017". Estos documentos aportados son solo borradores, se encuentran sin suscribir por los entes distritales o áreas internas participantes.</t>
    </r>
  </si>
  <si>
    <t>El FLDS entrega como evidencia el memorando con radicado No 20195320008523 donde se evidencia en proceso de liquidación del Contrato de Obra Pública 167 de 2018; sin embargo, no presenta evidencia de los contratos que se liquidaron y que se encuentran reconocidos contablemente en la cuenta 1705.</t>
  </si>
  <si>
    <t>El FDLS informó que presentaba como evidencia "3 solicitudes de requerimiento al contratista con oficios No. 20205320003021, 2020532052942, 20205310045172 respuesta del contratista"; sin embargo, solo aportó copia de los dos primeros número de radicado. En estos soportes no se evidencia el seguimiento realizado por el FDLS a las intervenciones de las fallas de obra detectadas.</t>
  </si>
  <si>
    <t>El FDLS remitió como evidencia "1 requerimiento enviado por correo electrónico al contratista el día 30 de julio 2019", este documento (radicado 20195320125531) se envió al contratista Consorcio BP Parques informando el hallazgo de la Contraloría; sin embargo, con esta gestión no se satisface el requerimiento de cambio de señalización que se programó en la acción.
Se recomienda aportar evidencias que muestren los cambios de señalización programados con el contratista Consorcio BP Parques, con base en los cuales pueda medirse los cambios de señalización efectivamente realizados.</t>
  </si>
  <si>
    <t>El FDLS remitió como evidencia "1 requerimiento enviado por correo electrónico al contratista el día 30 de julio 2019", este documento (radicado 20195320125531) se envió al contratista Consorcio BP Parques informando el hallazgo de la Contraloría; sin embargo, con esta gestión no se satisface el requerimiento de detalle de los cobros de enmallado de la obras realizadas que se programó en la acción.
Se recomienda aportar evidencias que muestren los requerimientos de detalle de cobros de enmallado, tanto programado como realizado, para que pueda medirse el avance real de la acción correctiva.</t>
  </si>
  <si>
    <t>El FDLS aportó como evidencia el "Acta de liquidación" del Contrato de Obra No. 142-2017 en versión borrador, sin suscribir. Es de mencionar que está acta no da cuenta de la acción planteada.</t>
  </si>
  <si>
    <t>El FDLS aportó como evidencia el "Acta de liquidación" del Contrato de Obra No. 142-2017 en versión borrador, sin suscribir. Se recomienda hacer énfasis en las especificaciones establecidas y las especificaciones cumplidas, con el fin de determinar el cumplimiento del 100% de la acción.</t>
  </si>
  <si>
    <t>El FDLS aportó como evidencia "soporte de publicación de documentos de ejecución del contrato en SECOP", en el que se verifica la publicación es SECOP de los documentos correspondientes al CPS-002-2017; sin embargo, no aportó la evidencia de "los documentos [...] que deben ser publicados" con el fin de tener referencia del estado de cumplimiento de la acción.</t>
  </si>
  <si>
    <t>El FDLS remitió como evidencia "Bases con enlaces SECOP del 2016 al 2019", en las cuales se verifica que cada contrato del seguimiento manual que realiza el Fondo tiene su propio enlace a SECOP II; sin embargo no se incorporó la información contractual de la vigencia 2020, teniendo en cuenta que la acción culminó en el mes de octubre de 2020.
Se recomienda completar la base de datos con la información de la vigencia 2020.</t>
  </si>
  <si>
    <t>El FDLS remitió como evidencia los siguientes documentos "1. Acta final del proceso liquidatario del fondo de vigilancia y seguridad de Bogotá D.C., en liquidación; 2. Libro auxiliar; y, 3. Resolución 168 de 2017". 
Se recomienda aportar en las evidencias el registro de la contrapartida contable del movimiento realizad en la cuenta 190514 Bienes y servicios, teniendo en cuenta que la observación de la Contraloría se refería a los pagos por anticipado y la afectación de la cuenta propiedad, planta y equipo.</t>
  </si>
  <si>
    <t>El FDLS remitió como evidencia los siguientes documentos "1. Acta final del proceso liquidatario del fondo de vigilancia y seguridad de Bogotá D.C., en liquidación; 2. Libro auxiliar; y, 3. Resolución 168 de 2017". 
Se recomienda aportar en las evidencias el registro de la contrapartida contable del movimiento realizad en la cuenta 190514 Bienes y servicios, teniendo en cuenta que la observación de la Contraloría se refería a los pagos por anticipado y la afectación de la cuenta propiedad, planta y equipo, con el fin de fortalecer el argumento frente a la legalización proyectada en la acción correctiva.</t>
  </si>
  <si>
    <t>El FDLS aportó como evidencia el "Acta de liquidación" del Contrato de Obra No. 142-2017 en versión borrador, sin suscribir; lo cual no da cuenta del estado real de avance de la acción proyectada, dado que, el acta de liquidación por sí misma no presenta soporte de las liquidaciones de contratos de obra pública realizadas y revisadas.</t>
  </si>
  <si>
    <t>El FDLS informó que realizó seguimiento de reparación de intervención de fallas en la rampa de un salón comunal de la localidad, mediante con radicado No. 20195310118112,   20195320125521,2195320170371, en lo cuales se evidencian las solicitudes del Fondo y la respuesta del contratista.</t>
  </si>
  <si>
    <t xml:space="preserve">El FDLS informa que remitió "soporte de publicación de documentos de ejecución del contrato en SECOP"; sin embargo, no se encontró la evidencia anunciada por el Fondo. </t>
  </si>
  <si>
    <t>El FDLS remitió como evidencia "1. Resolución de entrega. 2. Salida de almacén"; sin embargo, estos documentos por sí solos no dan cuenta del cumplimiento de la acción, teniendo en cuenta que, la Resolución 310 de octubre de 2019 emitida por la Alcaldía Local de Santa Fe indica que se requiere que el ICBF reciba los elementos mediante acta, y así también quedó establecido en la acción correctiva.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</si>
</sst>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9"/>
      <color theme="1"/>
      <name val="Arial Narrow"/>
      <family val="2"/>
    </font>
    <font>
      <i/>
      <sz val="9"/>
      <color theme="1"/>
      <name val="Arial Narrow"/>
      <family val="2"/>
    </font>
  </fonts>
  <fills count="9">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25">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xf>
    <xf numFmtId="9" fontId="10" fillId="0" borderId="1" xfId="1" applyFont="1" applyBorder="1" applyAlignment="1">
      <alignment horizontal="right" vertical="center"/>
    </xf>
    <xf numFmtId="0" fontId="0" fillId="0" borderId="0" xfId="0" pivotButton="1"/>
    <xf numFmtId="0" fontId="0" fillId="0" borderId="0" xfId="0" applyNumberFormat="1"/>
    <xf numFmtId="0" fontId="0" fillId="0" borderId="0" xfId="0" applyAlignment="1">
      <alignment horizontal="left"/>
    </xf>
    <xf numFmtId="9" fontId="10" fillId="0" borderId="1" xfId="1" applyFont="1" applyBorder="1" applyAlignment="1">
      <alignment horizontal="center" vertical="center"/>
    </xf>
    <xf numFmtId="0" fontId="0" fillId="0" borderId="0" xfId="0" applyAlignment="1">
      <alignment horizontal="center"/>
    </xf>
    <xf numFmtId="0" fontId="6" fillId="0" borderId="1" xfId="0" applyFont="1" applyBorder="1" applyAlignment="1">
      <alignment horizont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cellXfs>
  <cellStyles count="2">
    <cellStyle name="Normal" xfId="0" builtinId="0"/>
    <cellStyle name="Porcentaje" xfId="1" builtinId="5"/>
  </cellStyles>
  <dxfs count="4">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anny Julyanna Moreno Cortes" refreshedDate="44165.544130324073" createdVersion="6" refreshedVersion="6" minRefreshableVersion="3" recordCount="23">
  <cacheSource type="worksheet">
    <worksheetSource ref="A4:AA27" sheet="Hoja5"/>
  </cacheSource>
  <cacheFields count="27">
    <cacheField name="No." numFmtId="0">
      <sharedItems containsSemiMixedTypes="0" containsString="0" containsNumber="1" containsInteger="1" minValue="159" maxValue="213"/>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80" maxValue="170"/>
    </cacheField>
    <cacheField name="Modalidad" numFmtId="0">
      <sharedItems/>
    </cacheField>
    <cacheField name="Componente" numFmtId="0">
      <sharedItems/>
    </cacheField>
    <cacheField name="Factor" numFmtId="0">
      <sharedItems/>
    </cacheField>
    <cacheField name="Nro. hallazgo" numFmtId="0">
      <sharedItems count="8">
        <s v="3.2.1.1"/>
        <s v="3.3.1"/>
        <s v="3.3.1.1"/>
        <s v="3.3.1.2"/>
        <s v="3.3.2"/>
        <s v="3.3.2.1"/>
        <s v="3.3.3.1"/>
        <s v="3.3.4"/>
      </sharedItems>
    </cacheField>
    <cacheField name="Descripción hallazgo" numFmtId="0">
      <sharedItems longText="1"/>
    </cacheField>
    <cacheField name="Causa hallazgo" numFmtId="0">
      <sharedItems/>
    </cacheField>
    <cacheField name="Código acción" numFmtId="0">
      <sharedItems containsSemiMixedTypes="0" containsString="0" containsNumber="1" containsInteger="1" minValue="1" maxValue="6"/>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360"/>
    </cacheField>
    <cacheField name="Área responsable" numFmtId="0">
      <sharedItems count="11">
        <s v="GDAF -PLANEACIÓN - LUIS GABRIEL ORDOÑEZ CÁRDENAS"/>
        <s v="EQUIPO DE CONTRATACIÓN- LUISA PEREZ"/>
        <s v="GDAF -PLANEACIÓN - WILLIAM OSPINO DÍAZ-GRANADOS"/>
        <s v="INFRAESTRUCTURA: WILLIAM OSPINO DÍAZ GRANADOS"/>
        <s v="AGDAF - CONTRATACIÓN -  MARÍA MAGDALENA POLANCO ECHEVERRY"/>
        <s v="GDAF -PLANEACIÓN - RENEE ;AURICIO QUIMBAY BARRERA"/>
        <s v="GDAF -PLANEACIÓN - WILLIAM OSPINO DÍAZ-GRANADOS - AMDREA PÉREZ ARISMENDI"/>
        <s v="CONTRATACIÓN: MARÍA MAGDALENA POLANCO ECHEVERRI"/>
        <s v="CONTRATACIÓN: MARÍA MAGDALENA POLANCO ECHEVERRI - ABOGADO RESPONSABLE DE LA LIQUIDACIÓN"/>
        <s v="CONTRATACIÓN: MARÍA MAGDALENA POLANCO ECHEVERRI - AUXILIAR DE CONTRATACIÓN"/>
        <s v="EQUIPO DE ALMACÉN - GEOVANNY VASQUEZ"/>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NonDate="0" containsString="0" containsBlank="1"/>
    </cacheField>
    <cacheField name="Penal" numFmtId="0">
      <sharedItems containsNonDate="0" containsString="0" containsBlank="1"/>
    </cacheField>
    <cacheField name="Porcentaje de avance de la acción observado" numFmtId="0">
      <sharedItems containsSemiMixedTypes="0" containsString="0" containsNumber="1" minValue="0" maxValue="50"/>
    </cacheField>
    <cacheField name="Estado de la acción " numFmtId="0">
      <sharedItems count="4">
        <s v="Vencida"/>
        <s v="Sin iniciar"/>
        <s v="Cumplida"/>
        <s v="En ejecución"/>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n v="159"/>
    <s v="3"/>
    <s v="FONDO DE DESARROLLO LOCAL DE SANTA FE"/>
    <s v="DIRECCIÓN SECTOR PARTICIPACION CIUDADANA Y DESARROLLO LOCAL"/>
    <x v="0"/>
    <n v="80"/>
    <s v="01 - AUDITORIA DE REGULARIDAD"/>
    <s v="Control de Resultados"/>
    <s v="Planes, Programas y Proyectos"/>
    <x v="0"/>
    <s v="HALLAZGO ADMINISTRATIVO POR ERRORES EN EL REPORTE DE LAS METAS EN EL SEGUIMIENTO DEL PLAN DE ACCIÓN."/>
    <s v="INTERPRETACIÓN DIFERENTE FRENTE A LA INFORMACIÓN PRESENTADA EN EL PLAN DE ACCIÓN 2017-2020 REPORTADO EN LA MATRIZ MUSI Y EL APLICATIVO SEGPLAN."/>
    <n v="1"/>
    <s v="REALIZAR UNA MESA DE TRABAJO CON LA SECRETARÍA DISTRITAL DE PLANEACIÓN PARA VALIDAR Y AJUSTAR LAS ACCIONES NECESARIAS PARA ACTUALIZAR EL PLAN DE ACCIÓN."/>
    <s v="MESA DE TRABAJO CON LA SDP"/>
    <s v="NO. DE MESAS DE TRABAJO REALIZADAS CON  SDP/NO. DE MESAS DE TRABAJO PROGRAMADAS CON SDP"/>
    <n v="1"/>
    <x v="0"/>
    <s v="2019-05-09"/>
    <s v="2020-04-25"/>
    <s v="X"/>
    <m/>
    <m/>
    <m/>
    <n v="0"/>
    <x v="0"/>
    <s v="El FDLS presenta evidencias que no dan cuenta de la realización de la mesa de trabajo realizada con la Secretaría Distrital de Planeación, tal como proyectó en la acción. El Fondo anexó &quot;Documento Word, en el que se describe la ejecución relacionada con la meta Intervenir 10 Hectáreas de espacio público natural afectado por fenómenos naturales ó no con acciones de re naturalización y/o eco urbanismo. Informe Final CIA 166-2018, Informe de Ejecución CIN 177-2019, Solicitud Terminación Anticipada CPS 137-2017, Terminación Anticipada CPS 137-2017&quot;. Estos documentos aportados son solo borradores, se encuentran sin suscribir por los entes distritales o áreas internas participantes."/>
  </r>
  <r>
    <n v="160"/>
    <s v="3"/>
    <s v="FONDO DE DESARROLLO LOCAL DE SANTA FE"/>
    <s v="DIRECCIÓN SECTOR PARTICIPACION CIUDADANA Y DESARROLLO LOCAL"/>
    <x v="0"/>
    <n v="80"/>
    <s v="01 - AUDITORIA DE REGULARIDAD"/>
    <s v="Control de Resultados"/>
    <s v="Planes, Programas y Proyectos"/>
    <x v="0"/>
    <s v="HALLAZGO ADMINISTRATIVO POR ERRORES EN EL REPORTE DE LAS METAS EN EL SEGUIMIENTO DEL PLAN DE ACCIÓN."/>
    <s v="INTERPRETACIÓN DIFERENTE FRENTE A LA INFORMACIÓN PRESENTADA EN EL PLAN DE ACCIÓN 2017-2020 REPORTADO EN LA MATRIZ MUSI Y EL APLICATIVO SEGPLAN."/>
    <n v="2"/>
    <s v="DAR CUMPLIMIENTO A LAS ACCIONES DERIVADAS DE LA MESA DE TRABAJO REALIZADA CON LA SDP."/>
    <s v="IMPLEMENTACIÓN DE ACCIONES ESTABLECIDAS EN LA MESA DE TRABAJO."/>
    <s v="NO. DE ACCIONES REALIZADAS ESTABLECIDAS CON SDP/NO. DE ACCIONES ESTABLECIDAS EN MESA DE TRABAJO CON SDP"/>
    <n v="1"/>
    <x v="0"/>
    <s v="2019-05-09"/>
    <s v="2020-04-25"/>
    <s v="X"/>
    <m/>
    <m/>
    <m/>
    <n v="0"/>
    <x v="0"/>
    <s v="El FDLS presenta evidencias que no dan cuenta de la realización de la mesa de trabajo realizada con la Secretaría Distrital de Planeación (SDP), y tampoco presenta evidencias de las acciones establecidas con la SDP, tal como proyectó en la acción. El Fondo anexó &quot;Documento Word, en el que se describe la ejecución relacionada con la meta Intervenir 10 Hectáreas de espacio público natural afectado por fenómenos naturales ó no con acciones de re naturalización y/o eco urbanismo. Informe Final CIA 166-2018, Informe de Ejecución CIN 177-2019, Solicitud Terminación Anticipada CPS 137-2017, Terminación Anticipada CPS 137-2017&quot;. Estos documentos aportados son solo borradores, se encuentran sin suscribir por los entes distritales o áreas internas participantes."/>
  </r>
  <r>
    <n v="170"/>
    <s v="3"/>
    <s v="FONDO DE DESARROLLO LOCAL DE SANTA FE"/>
    <s v="DIRECCIÓN SECTOR PARTICIPACION CIUDADANA Y DESARROLLO LOCAL"/>
    <x v="1"/>
    <n v="170"/>
    <s v="02 - AUDITORIA DE DESEMPEÑO"/>
    <s v="Control Gestión"/>
    <s v="Gestión Contractual"/>
    <x v="1"/>
    <s v="HALLAZGO ADMINISTRATIVO: LA ENTIDAD NO APORTÓ LOS EXPEDIENTES CONTRACTUALES OBJETO DE AUDITORÍA QUE SE MANEJAN AL INTERIOR DEL FONDO DE DESARROLLO LOCAL EN CUMPLIMIENTO DEL MANUAL DE BUENAS PRÁCTICAS EN LA ACTIVIDAD CONTRACTUAL EMITIDO POR LA SECRETARÍA DE GOBIERNO DISTRITAL."/>
    <s v="USO DE EXPEDIENTE ELECTRÓNICO A TRAVÉS DE LA PLATAFORMA TRANSACCIONAL SECOP II, INAPROPIADA VERIFICACIÓN DE LA CONFORMACIÓN DEL EXPEDIENTE CONTRACTUAL DANDO USO DEL FORMATO LISTA DE CHEQUEO."/>
    <n v="1"/>
    <s v="ELABORAR E IMPLEMENTAR PLAN DE TRABAJO PARA LA REVISIÓN DE LOS CONTRATOS VIGENCIA 2019-2020. SOLICITAR LA ACTUALIZACIÓN DEL MANUAL DE BUENAS PRÁCTICAS EN LA ACTIVIDADAD CONTRACTUAL GCO-GCI-M005 INCLUYENDO LINEAMIENTOS DE EXPEDIENTES CONTRACTUALES. IMPLEMENTAR EL FORMATO DE LISTA DE CHEQUEO EN LOS EXPEDIENTES ELECTRÓNICOS PARA LA ETAPA PRE Y POS CONTRACTUAL DE LOS CONTRATOS VIGENCIAS 2019-2020 SOLICITAR AL EQUIPO DE PRESUPUESTO EL CARGUE DE LAS OP DE LOS CONTRATOS VIGENCIA 2019-2020"/>
    <s v="PLAN DE TRABAJO, MANUAL BUENAS PRACTICAS, LISTAS DE CHEQUEO Y CARGUE DE OP"/>
    <s v="PLAN DE TRABAJO IMPLEMENTADO MODIFICACIÓN DEL MANUAL/ SOLICITUD DE MODIFICACIÓN DEL MANUAL LISTAS DE CHEQUEO GENERADAS/TOTAL DE CONTRATOS DE LA VIGENCIA Y CARGUE OP"/>
    <n v="360"/>
    <x v="1"/>
    <s v="2020-11-01"/>
    <s v="2021-06-30"/>
    <s v="X"/>
    <m/>
    <m/>
    <m/>
    <n v="0"/>
    <x v="1"/>
    <s v="El FDLS informó el envió de las evidencias &quot;PLAN DE TRABAJO, SOPORTES PROGRAMACION PAC, ENLACE NORMALIZACION SECOP&quot;; sin embargo, el documento aportado no da cuenta de los responsables, ni de las actividades a realizar para cumplir el plan de trabajo, ni del inicio y fin de cada actividad, tampoco se incluyen actividades relacionadas con los contratos de 2020, ni se evidencia que el plan de trabajo incluya actividades relacionadas con modificaciones al Manual de Buenas Prácticas Contractuales o listas de chequeo, como se proyectó en la acción correctiva."/>
  </r>
  <r>
    <n v="181"/>
    <s v="3"/>
    <s v="FONDO DE DESARROLLO LOCAL DE SANTA FE"/>
    <s v="DIRECCIÓN SECTOR PARTICIPACION CIUDADANA Y DESARROLLO LOCAL"/>
    <x v="0"/>
    <n v="80"/>
    <s v="01 - AUDITORIA DE REGULARIDAD"/>
    <s v="Control Financiero"/>
    <s v="Estados Contables"/>
    <x v="2"/>
    <s v="HALLAZGO ADMINISTRATIVO POR SOBREESTIMACIÓN DE LA CUENTA DE BIENES DE USO PÚBLICO EN CONSTRUCCIÓN Y SUBESTIMACIÓN DE LA CUENTA DE BIENES DE BENEFICIO Y USO PÚBLICO EN SERVICIO."/>
    <s v="EL INFORME ENTREGADO NO CUMPLIÓ CON LOS CRITERIOS DE INDIVIDUALIZACIÓN REQUERIDOS PARA EL TRASLADO A LA CUENTA 1710"/>
    <n v="2"/>
    <s v="PARA LOS   CONTRATOS EN EJECUCIÓN UNA VEZ REALIZADA LA LIQUIDACIÓN, ENTREGAR INFORME  DE LOS BUP   CUMPLIENDO CON LOS CRITERIOS DE INDIVIDUALIZACIÓN DEL MARCO NORMATIVO VIGENTE"/>
    <s v="INFORMES BUP PARA CONTRATOS EN EJECUCIÓN QUE SE LIQUIDEN EN LA VIGENCIA"/>
    <s v="INFORME BUP DE CONTRATOS EN EJECUCIÓN QUE SE LIQUIDEN EN LA VIGENCIA  /CONTRATOS OP QUE SE LIQUIDEN EN LA VIGENCIA Y ESTÉN EN LA CUENTA 1705"/>
    <n v="1"/>
    <x v="2"/>
    <s v="2019-05-08"/>
    <s v="2020-04-25"/>
    <s v="X"/>
    <m/>
    <m/>
    <m/>
    <n v="0.5"/>
    <x v="0"/>
    <s v="El FLDS entrega como evidencia el memorando con radicado No 20195320008523 donde se evidecia en proceso de liquidacion del Contrato de Obra Pública 167 de 2018; sin embargo, no presenta evidencia de los contratos que se liquidaron y que se encuentran reconocidos contablemente en la cuenta 1705."/>
  </r>
  <r>
    <n v="182"/>
    <s v="3"/>
    <s v="FONDO DE DESARROLLO LOCAL DE SANTA FE"/>
    <s v="DIRECCIÓN SECTOR PARTICIPACION CIUDADANA Y DESARROLLO LOCAL"/>
    <x v="0"/>
    <n v="100"/>
    <s v="02 - AUDITORIA DE DESEMPEÑO"/>
    <s v="Control Gestión"/>
    <s v="Gestión Contractual"/>
    <x v="2"/>
    <s v="HALLAZGO ADMINISTRATIVO POR PROCESOS CONSTRUCTIVOS INADECUADOS, POR EL INCUMPLIMIENTO DE ESPECIFICACIONES TÉCNICAS EN LA SEÑALIZACIÓN DEL PARQUE Y POR COBROS NO CONTEMPLADOS EN LOS ESTUDIOS PREVIOS. COP 142-2017"/>
    <s v="PROCESOS CONSTRUCTIVOS:  LAS FALLAS SE PRESENTARON POR EVENTOS FORTUITOS"/>
    <n v="1"/>
    <s v="CORRECCIÓN:  REALIZAR UNA SOLICITUD AL EJECUTOR PARA QUE INTERVENGA LAS ZONAS QUE PRESENTAN FALLAS"/>
    <s v="SOLICITUD DE INTERVENCIÓN DE FALLAS"/>
    <s v="SOLICITUD DE INTERVENCIÓN DE FALLAS DETECTADAS / SOLICITUDES DE INTERVENCIÓN A REALIZAR"/>
    <n v="1"/>
    <x v="3"/>
    <s v="2019-08-02"/>
    <s v="2020-08-01"/>
    <s v="X"/>
    <m/>
    <m/>
    <m/>
    <n v="1"/>
    <x v="2"/>
    <s v="El FDLS presentó como evidencias la solicitud realizada al ejecutor de la obra Consorcio BP Parques, por medio de oficio No. 20205320003021; sin embargo se recomienda completar la evidencia con la respuesta dada por el contratista."/>
  </r>
  <r>
    <n v="183"/>
    <s v="3"/>
    <s v="FONDO DE DESARROLLO LOCAL DE SANTA FE"/>
    <s v="DIRECCIÓN SECTOR PARTICIPACION CIUDADANA Y DESARROLLO LOCAL"/>
    <x v="0"/>
    <n v="100"/>
    <s v="02 - AUDITORIA DE DESEMPEÑO"/>
    <s v="Control Gestión"/>
    <s v="Gestión Contractual"/>
    <x v="2"/>
    <s v="HALLAZGO ADMINISTRATIVO POR PROCESOS CONSTRUCTIVOS INADECUADOS, POR EL INCUMPLIMIENTO DE ESPECIFICACIONES TÉCNICAS EN LA SEÑALIZACIÓN DEL PARQUE Y POR COBROS NO CONTEMPLADOS EN LOS ESTUDIOS PREVIOS. COP 142-2017"/>
    <s v="PROCESOS CONSTRUCTIVOS:  LAS FALLAS SE PRESENTARON POR EVENTOS FORTUITOS"/>
    <n v="2"/>
    <s v="CORRECCIÓN: HACER UN SEGUIMIENTO A LAS INTERVENCIONES REALIZADAS POR EL EJECUTOR"/>
    <s v="SEGUIMIENTOS A INTERVENCIONES DE FALLAS"/>
    <s v="SEGUIMIENTOS A INTERVENCIONES DE FALLAS  REALIZADAS /SEGUIMIENTOS A INTERVENCIONES DE FALLAS  PROGRAMADOS"/>
    <n v="1"/>
    <x v="3"/>
    <s v="2019-08-02"/>
    <s v="2020-08-01"/>
    <s v="X"/>
    <m/>
    <m/>
    <m/>
    <n v="0.7"/>
    <x v="0"/>
    <s v="El FDLS informó que presentaba como evidencia &quot;3 solicitudes de requerimiento al contratista con oficios No. 20205320003021, 2020532052942, 20205310045172 respuesta del contrastista&quot;; sin embargo, solo aportó copia de los dos primeros número de radicado. En estos soportes no se evidencia el seguimiento realizado por el FDLS a las intervenciones de las fallas de obra detectadas."/>
  </r>
  <r>
    <n v="184"/>
    <s v="3"/>
    <s v="FONDO DE DESARROLLO LOCAL DE SANTA FE"/>
    <s v="DIRECCIÓN SECTOR PARTICIPACION CIUDADANA Y DESARROLLO LOCAL"/>
    <x v="0"/>
    <n v="100"/>
    <s v="02 - AUDITORIA DE DESEMPEÑO"/>
    <s v="Control Gestión"/>
    <s v="Gestión Contractual"/>
    <x v="2"/>
    <s v="HALLAZGO ADMINISTRATIVO POR PROCESOS CONSTRUCTIVOS INADECUADOS, POR EL INCUMPLIMIENTO DE ESPECIFICACIONES TÉCNICAS EN LA SEÑALIZACIÓN DEL PARQUE Y POR COBROS NO CONTEMPLADOS EN LOS ESTUDIOS PREVIOS. COP 142-2017"/>
    <s v="SEÑALIZACIÓN: DIFERENCIAS EN LA INTERPRETACIÓN, ENTRE EL EJECUTOR Y EL REVISOR DEL CONTRATO, DE LAS ESPECÍFICACIONES TÉCNICAS VIGENTES DURANTE LA EJECUCIÓN DEL CONTRATO Y DEL ANEXO TÉCNICO"/>
    <n v="3"/>
    <s v="SEÑALIZACIÓN: A PESAR QUE LA SEÑAL ACTUAL CORRESPONDE A LA CORRECTA EJECUCIÓN, REALIZAR UNA SOLICITUD AL EJECUTOR PARA QUE AJUSTE LA INFORMACIÓN VISIBLE EN LA SEÑAL DE ACUERDO A LA VIGENTE"/>
    <s v="REQUERIMIENTO CAMBIO DE SEÑALIZACIÓN"/>
    <s v="REQUERIMIENTO CAMBIO DE SEÑALIZACIÓN REALIZADOS / REQUERIMIENTO CAMBIO DE SEÑALIZACIÓN PROGRAMADOS"/>
    <n v="1"/>
    <x v="3"/>
    <s v="2019-08-02"/>
    <s v="2020-08-01"/>
    <s v="X"/>
    <m/>
    <m/>
    <m/>
    <n v="0"/>
    <x v="0"/>
    <s v="El FDLS remitió como evidencia &quot;1 requerimiento enviado por correo electronico al contratista el dia 30 de julio 2019&quot;, este documento (radicado 20195320125531) se envió al contratista Consorcio BP Parques informando el hallazgo de la Contraloría; sin embargo, con esta gestión no se satisface el requerimiento de cambio de señalización que se programó en la acción._x000a__x000a_Se recomienda aportar evidencias que muestren los cambios de señalización programados con el contratissta Consorcio BP Parques, con base en los cuales pueda medirse los cambios de señalización efectivamente realizados."/>
  </r>
  <r>
    <n v="185"/>
    <s v="3"/>
    <s v="FONDO DE DESARROLLO LOCAL DE SANTA FE"/>
    <s v="DIRECCIÓN SECTOR PARTICIPACION CIUDADANA Y DESARROLLO LOCAL"/>
    <x v="0"/>
    <n v="100"/>
    <s v="02 - AUDITORIA DE DESEMPEÑO"/>
    <s v="Control Gestión"/>
    <s v="Gestión Contractual"/>
    <x v="2"/>
    <s v="HALLAZGO ADMINISTRATIVO POR PROCESOS CONSTRUCTIVOS INADECUADOS, POR EL INCUMPLIMIENTO DE ESPECIFICACIONES TÉCNICAS EN LA SEÑALIZACIÓN DEL PARQUE Y POR COBROS NO CONTEMPLADOS EN LOS ESTUDIOS PREVIOS. COP 142-2017"/>
    <s v="COBROS: DIFERENCIAS EN LA INTERPRETACIÓN, ENTRE EL EJECUTOR Y EL REVISOR DEL CONTRATO, DE LAS ESPECÍFICACIONES TÉCNICAS VIGENTES DURANTE LA EJECUCIÓN DEL CONTRATO Y DEL ANEXO TÉCNICO"/>
    <n v="4"/>
    <s v="COBROS INDEBIDOS: REALIZAR UNA SOLICITUD  AL CONTRATISTA PARA QUE DETALLE DE LOS COBROS REALIZADOS POR ENMALADO"/>
    <s v="REQUERIMIENTO DETALLE DE COBROS DE ENMALLADO"/>
    <s v="REQUERIMIENTO DETALLE DE COBROS DE ENMALLADO  REALIZADOS / REQUERIMIENTO DETALLE DE COBROS DE ENMALLADON PROGRAMADOS"/>
    <n v="1"/>
    <x v="3"/>
    <s v="2019-08-02"/>
    <s v="2020-08-01"/>
    <s v="X"/>
    <m/>
    <m/>
    <m/>
    <n v="0"/>
    <x v="0"/>
    <s v="El FDLS remitió como evidencia &quot;1 requerimiento enviado por correo electronico al contratista el dia 30 de julio 2019&quot;, este documento (radicado 20195320125531) se envió al contratista Consorcio BP Parques informando el hallazgo de la Contraloría; sin embargo, con esta gestión no se satisface el requerimiento de detalle de los cobros de enmallado de la obras realizadas que se programó en la acción._x000a__x000a_Se recomienda aportar evidencias que muestren los requerimientos de detalle de cobros de enmallado, tanto programado como realizado, para que pueda medirse el avance real de la accón correctiva."/>
  </r>
  <r>
    <n v="186"/>
    <s v="3"/>
    <s v="FONDO DE DESARROLLO LOCAL DE SANTA FE"/>
    <s v="DIRECCIÓN SECTOR PARTICIPACION CIUDADANA Y DESARROLLO LOCAL"/>
    <x v="0"/>
    <n v="100"/>
    <s v="02 - AUDITORIA DE DESEMPEÑO"/>
    <s v="Control Gestión"/>
    <s v="Gestión Contractual"/>
    <x v="2"/>
    <s v="HALLAZGO ADMINISTRATIVO POR PROCESOS CONSTRUCTIVOS INADECUADOS, POR EL INCUMPLIMIENTO DE ESPECIFICACIONES TÉCNICAS EN LA SEÑALIZACIÓN DEL PARQUE Y POR COBROS NO CONTEMPLADOS EN LOS ESTUDIOS PREVIOS. COP 142-2017"/>
    <s v="COBROS: DIFERENCIAS EN LA INTERPRETACIÓN, ENTRE EL EJECUTOR Y EL REVISOR DEL CONTRATO, DE LAS ESPECÍFICACIONES TÉCNICAS VIGENTES DURANTE LA EJECUCIÓN DEL CONTRATO Y DEL ANEXO TÉCNICO"/>
    <n v="5"/>
    <s v="COBROS INDEBIDOS: REVISAR EL DETALLE DE COBROS DE ENMALLADO  QUE EL EJECUTOR DÉ Y EJECUTAR LA DECISIÓN PERTINENTE"/>
    <s v="REVISIONES DEL DETALLE DE COBROS DE ENMALLADA"/>
    <s v="REVISIONES DEL DETALLE DE COBROS DE ENMALLADA REALIZADAS / REVISIONES DEL DETALLE DE COBROS DE ENMALLADA PROGRAMADA"/>
    <n v="1"/>
    <x v="3"/>
    <s v="2019-08-02"/>
    <s v="2020-08-01"/>
    <s v="X"/>
    <m/>
    <m/>
    <m/>
    <n v="0"/>
    <x v="0"/>
    <s v="El FDLS apottó como evidencia el &quot;Acta de liquidacion&quot; del Contrato de Obra No. 142-2017 en versión borrador, sin suscribir. Es de mencionar que está acta no da cuenta de la acción planteada."/>
  </r>
  <r>
    <n v="187"/>
    <s v="3"/>
    <s v="FONDO DE DESARROLLO LOCAL DE SANTA FE"/>
    <s v="DIRECCIÓN SECTOR PARTICIPACION CIUDADANA Y DESARROLLO LOCAL"/>
    <x v="0"/>
    <n v="100"/>
    <s v="02 - AUDITORIA DE DESEMPEÑO"/>
    <s v="Control Gestión"/>
    <s v="Gestión Contractual"/>
    <x v="2"/>
    <s v="HALLAZGO ADMINISTRATIVO POR PROCESOS CONSTRUCTIVOS INADECUADOS, POR EL INCUMPLIMIENTO DE ESPECIFICACIONES TÉCNICAS EN LA SEÑALIZACIÓN DEL PARQUE Y POR COBROS NO CONTEMPLADOS EN LOS ESTUDIOS PREVIOS. COP 142-2017"/>
    <s v="ACCIÓN CORRECTIVA COBROS: DIFERENCIAS EN LA INTERPRETACIÓN, ENTRE EL EJECUTOR Y EL REVISOR DEL CONTRATO, DE LAS ESPECÍFICACIONES TÉCNICAS VIGENTES DURANTE LA EJECUCIÓN DEL CONTRATO Y DEL ANEXO TÉCNICO"/>
    <n v="6"/>
    <s v="COBROS INDEBIDOS: REVISAR EL CUMPLIMIENTO DE LAS ESPECIFICACIONES ESTABLECIDAS EN EL ANEXOS TÉCNICOS, MEDIANTE LA ELABORACIÓN DEL ACTA DE LIQUIDACIÓN"/>
    <s v="CUMPLIMIENTO DE ESPECIFICACIONES TÉCNICAS"/>
    <s v="ESPECIFICACIONES CUMPLIDAS  / ESPECIFICACIONES ESTABLECIDAS"/>
    <n v="1"/>
    <x v="3"/>
    <s v="2019-08-02"/>
    <s v="2020-08-01"/>
    <s v="X"/>
    <m/>
    <m/>
    <m/>
    <n v="50"/>
    <x v="0"/>
    <s v="El FDLS aportó como evidencia el &quot;Acta de liquidacion&quot; del Contrato de Obra No. 142-2017 en versión borrador, sin suscribir. Se recomienda hacer enfásis en las especificaciones establecidas y las especificaciones cumplidas, con el fin de determinar el cumplimiento del 100% de la acción."/>
  </r>
  <r>
    <n v="178"/>
    <s v="3"/>
    <s v="FONDO DE DESARROLLO LOCAL DE SANTA FE"/>
    <s v="DIRECCIÓN SECTOR PARTICIPACION CIUDADANA Y DESARROLLO LOCAL"/>
    <x v="0"/>
    <n v="120"/>
    <s v="02 - AUDITORIA DE DESEMPEÑO"/>
    <s v="Control Gestión"/>
    <s v="Gestión Contractual"/>
    <x v="2"/>
    <s v="HALLAZGO ADMINISTRATIVO CON PRESUNTA INCIDENCIA DISCIPLINARIA POR NO PUBLICAR LAS MINUTAS DEL CONTRATO DE COMISIÓN, Y LOS CONTRATOS SUSCRITOS CON LAS EMPRESAS COMISIONISTAS SELECCIONADAS, ACTAS DE INICIO Y LIQUIDACIÓN, QUE DEBEN PUBLICARSE EN LA PLATAFORMA DEL SISTEMA ELECTRÓNICO DE CONTRATACIÓN PÚBLICA SECOP."/>
    <s v="DEBILIDAD EN EL CONTROL A LA PUBLICACIÓN DE INFROMACIÓN CONTRACTUAL EN LAS PÁGINAS OBLIGATORIAS"/>
    <n v="1"/>
    <s v="CORRECCIÓN: PUBLICAR EN SECO LA INFORMACIÓN FALTANTE DEL CONTRATO 22017"/>
    <s v="PUBLICACIÓN DEL  CONTRATO CPS-002- 2017 EN SECOP"/>
    <s v="DOCUMENTOS DEL CONTRATO CPS-002-2017 PUBLICADOS EN SECOP / DOCUMENTOS DEL CONTRATO CPS-002-2017 QUE DEBEN SER PUBLICADOS"/>
    <n v="1"/>
    <x v="4"/>
    <s v="2019-11-01"/>
    <s v="2020-10-24"/>
    <s v="X"/>
    <s v="X"/>
    <m/>
    <m/>
    <n v="0.9"/>
    <x v="0"/>
    <s v="El FDLS aportó como evidencia &quot;soporte de publicación de documentos de ejecuión del contrato en SECOP&quot;, en el que se verifica la publicación es SECOP de los documentos correspondientes al CPS-002-2017; sin embargo, no aportó la evidencia de &quot;los documentos [...] que deben ser publicados&quot; con el fin de tener refencia del estado de cumplimiento de la acción."/>
  </r>
  <r>
    <n v="179"/>
    <s v="3"/>
    <s v="FONDO DE DESARROLLO LOCAL DE SANTA FE"/>
    <s v="DIRECCIÓN SECTOR PARTICIPACION CIUDADANA Y DESARROLLO LOCAL"/>
    <x v="0"/>
    <n v="120"/>
    <s v="02 - AUDITORIA DE DESEMPEÑO"/>
    <s v="Control Gestión"/>
    <s v="Gestión Contractual"/>
    <x v="2"/>
    <s v="HALLAZGO ADMINISTRATIVO CON PRESUNTA INCIDENCIA DISCIPLINARIA POR NO PUBLICAR LAS MINUTAS DEL CONTRATO DE COMISIÓN, Y LOS CONTRATOS SUSCRITOS CON LAS EMPRESAS COMISIONISTAS SELECCIONADAS, ACTAS DE INICIO Y LIQUIDACIÓN, QUE DEBEN PUBLICARSE EN LA PLATAFORMA DEL SISTEMA ELECTRÓNICO DE CONTRATACIÓN PÚBLICA SECOP."/>
    <s v="DEBILIDAD EN EL CONTROL A LA PUBLICACIÓN DE INFROMACIÓN CONTRACTUAL EN LAS PÁGINAS OBLIGATORIAS"/>
    <n v="2"/>
    <s v="ACCIÓN CORRECTIVA: REVISAR LA PUBLICACIÓN EN SECOP DE LA INFORMACIÓN DEL 100% DE LOS CONTRATOS VIGENCIA 2016 A 2019"/>
    <s v="REVISIÓN DE PUBLICACIÓN DE CONTRATOS EN SECOP"/>
    <s v="CONTRATOS REVISADOS EN SECOP / CONTRATOS SUBSCRITOS"/>
    <n v="1"/>
    <x v="4"/>
    <s v="2019-11-01"/>
    <s v="2020-10-24"/>
    <s v="X"/>
    <s v="X"/>
    <m/>
    <m/>
    <n v="0.9"/>
    <x v="0"/>
    <s v="El FDLS remitió como evidencia &quot;Bases con enlaces SECOP del 2016 al 2019&quot;, en las cuales se verifica que cada contrato del seguimiento manual que realiza el Fondo tiene su propio enlace a SECOP II; sin embargo no se incoporó la información contractual de la vigencia 2020, teniendo en cuenta que la acción culminó en el mes de octubre de 2020._x000a__x000a_Se recomienda completar la base de datos con la información de la vigencia 2020."/>
  </r>
  <r>
    <n v="193"/>
    <s v="3"/>
    <s v="FONDO DE DESARROLLO LOCAL DE SANTA FE"/>
    <s v="DIRECCIÓN SECTOR PARTICIPACION CIUDADANA Y DESARROLLO LOCAL"/>
    <x v="0"/>
    <n v="80"/>
    <s v="01 - AUDITORIA DE REGULARIDAD"/>
    <s v="Control Financiero"/>
    <s v="Estados Contables"/>
    <x v="3"/>
    <s v="HALLAZGO ADMINISTRATIVO POR SOBREESTIMACIÓN DE LA CUENTA BIENES Y SERVICIOS PAGADOS POR ANTICIPADO Y SUBESTIMACIÓN DE LA CUENTA PROPIEDAD PLANTA Y EQUIPO"/>
    <s v="POR DEFICIENCIAS EN EL SEGUIMIENTO DE LA EJECUCIÓN DEL CONTRATO"/>
    <n v="1"/>
    <s v="PARA EL CASO DE VERITEL, REALIZAR MÍNIMO UNA GESTIÓN ANTE LA SECETARIA DISTRITAL DE SEGURIDAD Y CONVIVENCIA (SDSC) BUSCANDO LA LEGALIZACIÓN DE LOS RECURSOS GIRADOS AL FONDO DE VIGILANCIA Y SEGURIDAD HOY EN LIQUIDACIÓN"/>
    <s v="GESTIÓN ANTE SDSC"/>
    <s v="GESTIONES REALIZADAS ANTE SDSC / GEESTIONES PROPUESTAS A REALIZAR ANTE SDSC"/>
    <n v="1"/>
    <x v="5"/>
    <s v="2019-05-08"/>
    <s v="2020-04-25"/>
    <s v="X"/>
    <m/>
    <m/>
    <m/>
    <n v="0.95"/>
    <x v="0"/>
    <s v="El FDLS remitió como evidencia los siguientes documentos &quot;1. Acta final del proceso liquidatario del fondo de vigilancia y seguridad de Bogotá D.C., en liquidación; 2. Libro auxiliar; y, 3. Resolución 168 de 2017&quot;. _x000a__x000a_Se recomienda aportar en las evidencias el registro de la contrapartida contable del movimiento realizad en la cuenta 190514 Bienes y servicios, teniendo en cuenta que la observación de la Contraloria se refería a los pagos por anticipado y la afectación de la cuenta propiedad, planta y equipo."/>
  </r>
  <r>
    <n v="194"/>
    <s v="3"/>
    <s v="FONDO DE DESARROLLO LOCAL DE SANTA FE"/>
    <s v="DIRECCIÓN SECTOR PARTICIPACION CIUDADANA Y DESARROLLO LOCAL"/>
    <x v="0"/>
    <n v="80"/>
    <s v="01 - AUDITORIA DE REGULARIDAD"/>
    <s v="Control Financiero"/>
    <s v="Estados Contables"/>
    <x v="3"/>
    <s v="HALLAZGO ADMINISTRATIVO POR SOBREESTIMACIÓN DE LA CUENTA BIENES Y SERVICIOS PAGADOS POR ANTICIPADO Y SUBESTIMACIÓN DE LA CUENTA PROPIEDAD PLANTA Y EQUIPO"/>
    <s v="POR DEFICIENCIAS EN EL SEGUIMIENTO DE LA EJECUCIÓN DEL CONTRATO"/>
    <n v="2"/>
    <s v="LEGALIZAR LOS VALORES DE LA CUENTA DE ANTICIPOS A DIC-2018 QUE SE ENCUENTREN EJECUTADOS Y/O LIQUIDADOS"/>
    <s v="LEGALIZACIÓN DE ANTICIPOS"/>
    <s v="ANTICIPOS LEGALIZADOS DE LA CUENTA A DIC-2018 / ANTICIPOS EJECUOTADOS Y/O LIQUIDADOS DE LA CUENTA A DIC-2018"/>
    <n v="1"/>
    <x v="6"/>
    <s v="2019-05-08"/>
    <s v="2020-04-25"/>
    <s v="X"/>
    <m/>
    <m/>
    <m/>
    <n v="1"/>
    <x v="0"/>
    <s v="El FDLS remitió como evidencia los siguientes documentos &quot;1. Acta final del proceso liquidatario del fondo de vigilancia y seguridad de Bogotá D.C., en liquidación; 2. Libro auxiliar; y, 3. Resolución 168 de 2017&quot;. _x000a__x000a_Se recomienda aportar en las evidencias el registro de la contrapartida contable del movimiento realizad en la cuenta 190514 Bienes y servicios, teniendo en cuenta que la observación de la Contraloria se refería a los pagos por anticipado y la afectación de la cuenta propiedad, planta y equipo, con el fin de fortalecer el argumento frente a la legalización proyectada en la acción correctiva."/>
  </r>
  <r>
    <n v="192"/>
    <s v="3"/>
    <s v="FONDO DE DESARROLLO LOCAL DE SANTA FE"/>
    <s v="DIRECCIÓN SECTOR PARTICIPACION CIUDADANA Y DESARROLLO LOCAL"/>
    <x v="0"/>
    <n v="100"/>
    <s v="02 - AUDITORIA DE DESEMPEÑO"/>
    <s v="Control Gestión"/>
    <s v="Gestión Contractual"/>
    <x v="3"/>
    <s v="HALLAZGO ADMINISTRATIVO POR PAGOS INDEBIDOS AL USAR LA RETENCIÓN EN LA FUENTE COMO COMPONENTE MULTIPLICADOR EN EL AIU. COP 142-2017"/>
    <s v="DIFERENCIAS EN LA INTERPRETACIÓN, ENTRE EL EJECUTOR Y EL REVISOR DEL CONTRATO, DE LAS NORMAS CONTABLES APLICABLES A LA EJECUCIÓN DEL CONTRATO"/>
    <n v="1"/>
    <s v="CORRECCIÓN: EN LA LIQUIDACIÓN, SE REVISARÁN LOS PAGOS REALIZADOS Y EN LOS CASOS QUE APLIQUE SE HARÁN LOS DESCUENTOS CORRESPONDIENTES"/>
    <s v="REVISIÓN DE LIQUIDACION DE CONTRATOS DE OBRA PÚBLICA"/>
    <s v="LIQUIDACIONES DE CONTRATOS DE OP REVISADOS / LIQUIDACIONES DE CONTATOS DE OP REALIZADAS"/>
    <n v="1"/>
    <x v="3"/>
    <s v="2019-08-02"/>
    <s v="2020-08-01"/>
    <s v="X"/>
    <m/>
    <m/>
    <m/>
    <n v="1"/>
    <x v="0"/>
    <s v="Acta de liquidacion"/>
  </r>
  <r>
    <n v="201"/>
    <s v="3"/>
    <s v="FONDO DE DESARROLLO LOCAL DE SANTA FE"/>
    <s v="DIRECCIÓN SECTOR PARTICIPACION CIUDADANA Y DESARROLLO LOCAL"/>
    <x v="1"/>
    <n v="170"/>
    <s v="02 - AUDITORIA DE DESEMPEÑO"/>
    <s v="Control Gestión"/>
    <s v="Gestión Contractual"/>
    <x v="4"/>
    <s v="HALLAZGO ADMINISTRATIVO: PARA EL REPORTE DE LA INFORMACIÓN CONTRACTUAL SE EVIDENCIÓ QUE NO SE PUBLICÓ EN SU TOTALIDAD LOS SOPORTES EN EL SECOP DE LOS CONTRATOS CELEBRADOS POR EL FONDO DE DESARROLLO LOCAL, SITUACIÓN QUE CONSTITUYEN FALTA DE EFICIENCIA Y EFECTIVIDAD EN LAS ACTIVIDADES A DESARROLLAR, COMO DEL DESCONOCIMIENTO DE LOS INSTRUCTIVOS Y NORMAS QUE REGLAMENTAN EL CARGUE DE ESTA INFORMACIÓN."/>
    <s v="USO DE EXPEDIENTE ELECTRÓNICO A TRAVÉS DE LA PLATAFORMA TRANSACCIONAL SECOP II, INAPROPIADA VERIFICACIÓN DE LA CONFORMACIÓN DEL EXPEDIENTE CONTRACTUAL DANDO USO DEL FORMATO LISTA DE CHEQUEO."/>
    <n v="2"/>
    <s v="REALIZAR UN PROCESO DE VERIFICACIÓN ALEATORIA  POR PARTE DEL EQUIPO DE CONTRATACIÓN DEL FDLSF DE LOS CONTRATOS DE LA VIGENCIA 2019-2020"/>
    <s v="CONTRATOS 2019-2020 VERIFICADOS"/>
    <s v="CONTRATOS VERIFICADOS/CONTRATOS PROGRAMADOS"/>
    <n v="150"/>
    <x v="1"/>
    <s v="2020-11-01"/>
    <s v="2021-06-30"/>
    <s v="X"/>
    <m/>
    <m/>
    <m/>
    <n v="0.1"/>
    <x v="3"/>
    <s v="El FDLS remitió como evidencia &quot;bases con enlaces SECOP del 2019 al 2020 ALEATORIAS&quot;. La base de datos de la vigencia 2020 solo tiene información hasta el mes de junio de 2020. _x000a__x000a_Se recomienda verificar y completar la información de la base de datos contractual, de la vigencia 2020, teniendo en cuenta que el inicio de ejecución de la acción se proyectó en el mes de noviembre de 2020 y se realizaría hasta el mes de junio de 2021; por lo tanto la evidencia debe contemplar la contratación de toda la vigencia 2020 y la información contractual hasta el mes de junio de 2021."/>
  </r>
  <r>
    <n v="204"/>
    <s v="3"/>
    <s v="FONDO DE DESARROLLO LOCAL DE SANTA FE"/>
    <s v="DIRECCIÓN SECTOR PARTICIPACION CIUDADANA Y DESARROLLO LOCAL"/>
    <x v="0"/>
    <n v="100"/>
    <s v="02 - AUDITORIA DE DESEMPEÑO"/>
    <s v="Control Gestión"/>
    <s v="Gestión Contractual"/>
    <x v="5"/>
    <s v="HALLAZGO ADMINISTRATIVO POR PROCESOS CONSTRUCTIVOS INADECUADOS Y FALLAS EN LA RAMPA DEL SALÓN COMUNAL EL TRIUNFO. COP 138-2017"/>
    <s v="PROCESOS CONSTRUCTIVOS:  LAS FALLAS SE PRESENTARON POR EVENTOS FORTUITOS"/>
    <n v="1"/>
    <s v="CORRECCIÓN:  REALIZAR UNA SOLICITUD AL EJECUTOR PARA QUE INTERVENGA LAS ZONAS QUE PRESENTAN FALLAS"/>
    <s v="SOLICITUD DE INTERVENCIÓN DE FALLAS"/>
    <s v="SOLICITUDE DE INTERVENCIÓN DE FALLAS DETECTADAS / SOLICITUDES DE INTERVENCIÓN A REALIZAR"/>
    <n v="1"/>
    <x v="3"/>
    <s v="2019-08-02"/>
    <s v="2020-08-01"/>
    <s v="X"/>
    <m/>
    <m/>
    <m/>
    <n v="2"/>
    <x v="0"/>
    <s v="1 Requerimiento mediante oficio N. 2195320170371, 20195320125521."/>
  </r>
  <r>
    <n v="205"/>
    <s v="3"/>
    <s v="FONDO DE DESARROLLO LOCAL DE SANTA FE"/>
    <s v="DIRECCIÓN SECTOR PARTICIPACION CIUDADANA Y DESARROLLO LOCAL"/>
    <x v="0"/>
    <n v="100"/>
    <s v="02 - AUDITORIA DE DESEMPEÑO"/>
    <s v="Control Gestión"/>
    <s v="Gestión Contractual"/>
    <x v="5"/>
    <s v="HALLAZGO ADMINISTRATIVO POR PROCESOS CONSTRUCTIVOS INADECUADOS Y FALLAS EN LA RAMPA DEL SALÓN COMUNAL EL TRIUNFO. COP 138-2017"/>
    <s v="PROCESOS CONSTRUCTIVOS:  LAS FALLAS SE PRESENTARON POR EVENTOS FORTUITOS"/>
    <n v="2"/>
    <s v="CORRECCIÓN: HACER UN SEGUIMIENTO A LAS INTERVENCIONES REALIZADAS POR EL EJECUTOR"/>
    <s v="SEGUIMIENTOS A INTERVENCIONES DE FALLAS"/>
    <s v="SEGUIMIENTOS A INTERVENCIONES DE FALLAS  REALIZADAS /SEGUIMIENTOS A INTERVENCIONES DE FALLAS  PROGRAMADOS"/>
    <n v="1"/>
    <x v="3"/>
    <s v="2019-08-02"/>
    <s v="2020-08-01"/>
    <s v="X"/>
    <m/>
    <m/>
    <m/>
    <n v="2"/>
    <x v="0"/>
    <s v="seguimiento de reparacion de intervencion de fallas en la rampa salon comunal con radicado No. 20195310118112,   20195320125521,2195320170371."/>
  </r>
  <r>
    <n v="209"/>
    <s v="3"/>
    <s v="FONDO DE DESARROLLO LOCAL DE SANTA FE"/>
    <s v="DIRECCIÓN SECTOR PARTICIPACION CIUDADANA Y DESARROLLO LOCAL"/>
    <x v="0"/>
    <n v="100"/>
    <s v="02 - AUDITORIA DE DESEMPEÑO"/>
    <s v="Control Gestión"/>
    <s v="Gestión Contractual"/>
    <x v="6"/>
    <s v="HALLAZGO ADMINISTRATIVO POR PUBLICACIÓN EXTEMPORÁNEA EN EL SISTEMA ELECTRÓNICO DE CONTRATACIÓN PÚBLICA SECOP DE LOS DOCUMENTOS DEL PROCESO CONTRACTUAL. CONTRATO 119 DE 2017"/>
    <s v="DEBILIDADES EN LA PUBLICACIÓN OPORTUNA DE LOS DOCUMENTOS EN EL SECOP"/>
    <n v="1"/>
    <s v="CORRECCIÓN: REALIZAR LA PUBLICACIÓN DE LOS DOCUMENTOS NO  PUBLICADOS DE LO CONTROATO 119-2017"/>
    <s v="PUBLICACIÓN DE DOCUMENTOS FALTANTES DEL CONTRATO 117-2017"/>
    <s v="DOCUMENTOS PUBLICADOS  / DOCUMENTOS FALTANTES A PUBLICAR"/>
    <n v="1"/>
    <x v="7"/>
    <s v="2019-08-02"/>
    <s v="2020-08-01"/>
    <s v="X"/>
    <m/>
    <m/>
    <m/>
    <n v="1"/>
    <x v="0"/>
    <s v="soporte de publicación de documentos de ejecuión del contrato en SECOP "/>
  </r>
  <r>
    <n v="210"/>
    <s v="3"/>
    <s v="FONDO DE DESARROLLO LOCAL DE SANTA FE"/>
    <s v="DIRECCIÓN SECTOR PARTICIPACION CIUDADANA Y DESARROLLO LOCAL"/>
    <x v="0"/>
    <n v="100"/>
    <s v="02 - AUDITORIA DE DESEMPEÑO"/>
    <s v="Control Gestión"/>
    <s v="Gestión Contractual"/>
    <x v="6"/>
    <s v="HALLAZGO ADMINISTRATIVO POR PUBLICACIÓN EXTEMPORÁNEA EN EL SISTEMA ELECTRÓNICO DE CONTRATACIÓN PÚBLICA SECOP DE LOS DOCUMENTOS DEL PROCESO CONTRACTUAL. CONTRATO 119 DE 2017"/>
    <s v="DEBILIDADES EN LA PUBLICACIÓN OPORTUNA DE LOS DOCUMENTOS EN EL SECOP"/>
    <n v="2"/>
    <s v="PUBLICAR EN SECOP  LAS NOVEDADES Y/O MODIFICACIONES REALIZADAS AL CONTRATO, DENTRO DE LOS TIEMPOS ESTABLECIDOS CON EVIDENCIA EN EL INFORME DE ACTIVIDAES"/>
    <s v="PUBLICACIÓN OPORTUNA DE NOVEDADES Y MODIFICACIONES DE CONTRATOS"/>
    <s v="PUBLICACIÓN EN SECOP DE LAS NOVEDADES Y MDIFICACIONES CONTRACTUALES / NOVEDADES Y MDIFICACIONES CONTRACTUALES REALIZADAS EN EL PERÍODO"/>
    <n v="1"/>
    <x v="7"/>
    <s v="2019-08-02"/>
    <s v="2020-08-01"/>
    <s v="X"/>
    <m/>
    <m/>
    <m/>
    <n v="1"/>
    <x v="0"/>
    <s v="soporte de publicación de documentos de ejecuión del contrato en SECOP "/>
  </r>
  <r>
    <n v="211"/>
    <s v="3"/>
    <s v="FONDO DE DESARROLLO LOCAL DE SANTA FE"/>
    <s v="DIRECCIÓN SECTOR PARTICIPACION CIUDADANA Y DESARROLLO LOCAL"/>
    <x v="0"/>
    <n v="100"/>
    <s v="02 - AUDITORIA DE DESEMPEÑO"/>
    <s v="Control Gestión"/>
    <s v="Gestión Contractual"/>
    <x v="6"/>
    <s v="HALLAZGO ADMINISTRATIVO POR PUBLICACIÓN EXTEMPORÁNEA EN EL SISTEMA ELECTRÓNICO DE CONTRATACIÓN PÚBLICA SECOP DE LOS DOCUMENTOS DEL PROCESO CONTRACTUAL. CONTRATO 119 DE 2017"/>
    <s v="DEBILIDADES EN LA PUBLICACIÓN OPORTUNA DE LOS DOCUMENTOS EN EL SECOP"/>
    <n v="3"/>
    <s v="REVISAR, EN EL MOMENTO DE LA LIQUIDACIÓN,  QUE ESTÉN PUBLICADOS LOS DOCUMENTOS QUE DEMUESTRAN EJECUCIÓN CONTRACTUAL"/>
    <s v="REVISIÓN DE LA PUBLICACIÓN DE DOCUMENTOS DE EJECUCIÓN CONTRACTUAL  (SECOP I)"/>
    <s v="CONTRATOS CON REVISIÓN DE DOCUMENTOS COMPLETOS DE EJECUCIÓN CONTRACTUAL  / CONTRATOS LIQUIDADOS DEL PERÍODO"/>
    <n v="1"/>
    <x v="8"/>
    <s v="2019-08-02"/>
    <s v="2020-08-01"/>
    <s v="X"/>
    <m/>
    <m/>
    <m/>
    <n v="1"/>
    <x v="0"/>
    <s v="soporte de publicación de documentos de ejecuión del contrato en SECOP "/>
  </r>
  <r>
    <n v="212"/>
    <s v="3"/>
    <s v="FONDO DE DESARROLLO LOCAL DE SANTA FE"/>
    <s v="DIRECCIÓN SECTOR PARTICIPACION CIUDADANA Y DESARROLLO LOCAL"/>
    <x v="0"/>
    <n v="100"/>
    <s v="02 - AUDITORIA DE DESEMPEÑO"/>
    <s v="Control Gestión"/>
    <s v="Gestión Contractual"/>
    <x v="6"/>
    <s v="HALLAZGO ADMINISTRATIVO POR PUBLICACIÓN EXTEMPORÁNEA EN EL SISTEMA ELECTRÓNICO DE CONTRATACIÓN PÚBLICA SECOP DE LOS DOCUMENTOS DEL PROCESO CONTRACTUAL. CONTRATO 119 DE 2017"/>
    <s v="DEBILIDADES EN LA PUBLICACIÓN OPORTUNA DE LOS DOCUMENTOS EN EL SECOP"/>
    <n v="4"/>
    <s v="PUBLICAR DENTRO DE LOS 15 DÍAS SIGUIENTES A LA ENTREGA DE LOS DOCUMENTOS QUE DEMUESTRAN EJECUCIÓN CONTRACTUAL DE PROCESOS SECOP I, A LA OFICINA DE CONTRATOS"/>
    <s v="PUBLICACIÓN DE DOCUMENTOS DE EJECUCIÓN CONTRACTUAL  (SECOP I)"/>
    <s v="CONTRATOS A LOS QUE SE PUBLICA EJECUCIÓN CONTRACTUAL / CONTRATOS CON EJECUCIÓN DEL PERÍODOS"/>
    <n v="1"/>
    <x v="9"/>
    <s v="2019-08-02"/>
    <s v="2020-08-01"/>
    <s v="X"/>
    <m/>
    <m/>
    <m/>
    <n v="1"/>
    <x v="0"/>
    <s v="soporte de publicación de documentos de ejecuión del contrato en SECOP "/>
  </r>
  <r>
    <n v="213"/>
    <s v="3"/>
    <s v="FONDO DE DESARROLLO LOCAL DE SANTA FE"/>
    <s v="DIRECCIÓN SECTOR PARTICIPACION CIUDADANA Y DESARROLLO LOCAL"/>
    <x v="1"/>
    <n v="170"/>
    <s v="02 - AUDITORIA DE DESEMPEÑO"/>
    <s v="Control Gestión"/>
    <s v="Gestión Contractual"/>
    <x v="7"/>
    <s v="HALLAZGO ADMINISTRATIVO: NO SE HA REALIZADO Y REMITIDO ACTA VALORIZADA DEL TRASLADO DE LOS ELEMENTOS ADQUIRIDOS POR EL FONDO DE DESARROLLO LOCAL AL INSTITUTO COLOMBIANO DE BIENESTAR FAMILIAR -ICBF, EN CUMPLIMIENTO DE LA RESOLUCIÓN 310 DE OCTUBRE 22 DE 2019 EMANADA DEL ALCALDE LOCAL QUE CORRESPONDE EL CONTRATO DE COMPRAVENTA CCV-155-2019 POR VALOR DE $180.127.851"/>
    <s v="USO DE EXPEDIENTE ELECTRÓNICO A TRAVÉS DE LA PLATAFORMA TRANSACCIONAL SECOP II, INAPROPIADA VERIFICACIÓN DE LA CONFORMACIÓN DEL EXPEDIENTE CONTRACTUAL DANDO USO DEL FORMATO LISTA DE CHEQUEO."/>
    <n v="3"/>
    <s v="1. REALIZAR LA FORMALIZACIÓN DE ENTREGA ENTRE FDLSF Y EL ICBF DE LOS ELEMENTOS PARA LA LIQUIDACIÓN DEL CONTRATO DE ACUERDO CON LA RESOLUCIÓN 310 DE OCTUBRE DE 22 DE 2019."/>
    <s v="ACTA DE TRASLADO DEFINITIVO"/>
    <s v="ACTA DE TRASLADO DEFINITIVO"/>
    <n v="1"/>
    <x v="10"/>
    <s v="2020-11-01"/>
    <s v="2021-06-30"/>
    <s v="X"/>
    <m/>
    <m/>
    <m/>
    <n v="0.1"/>
    <x v="3"/>
    <s v="El FDLS remitió como evidenica &quot;1. Resolucion de entrega. 2. Salida de almacen&quot;; sin embargo, estos documentos por sí solos no dan cuenta del cumplimiento de la acción, teniendo en cuenta que, la Resolución 310 de octubre de 2019 emitida por la Alcaldía Local de Santa Fe indica que se requiere que el ICBF reciba los elementos mediante acta, y así también quedó establecido en la acción correctiv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colGrandTotals="0" itemPrintTitles="1" createdVersion="6" indent="0" outline="1" outlineData="1" multipleFieldFilters="0">
  <location ref="A3:C14" firstHeaderRow="1" firstDataRow="2" firstDataCol="1" rowPageCount="1" colPageCount="1"/>
  <pivotFields count="27">
    <pivotField showAll="0"/>
    <pivotField showAll="0"/>
    <pivotField showAll="0"/>
    <pivotField showAll="0"/>
    <pivotField axis="axisPage" showAll="0">
      <items count="3">
        <item x="0"/>
        <item x="1"/>
        <item t="default"/>
      </items>
    </pivotField>
    <pivotField showAll="0"/>
    <pivotField showAll="0"/>
    <pivotField showAll="0"/>
    <pivotField showAll="0"/>
    <pivotField showAll="0">
      <items count="9">
        <item x="0"/>
        <item x="1"/>
        <item x="2"/>
        <item x="3"/>
        <item x="4"/>
        <item x="5"/>
        <item x="6"/>
        <item x="7"/>
        <item t="default"/>
      </items>
    </pivotField>
    <pivotField dataField="1" showAll="0"/>
    <pivotField showAll="0"/>
    <pivotField showAll="0"/>
    <pivotField showAll="0"/>
    <pivotField showAll="0"/>
    <pivotField showAll="0"/>
    <pivotField showAll="0"/>
    <pivotField axis="axisRow" showAll="0">
      <items count="12">
        <item x="4"/>
        <item x="7"/>
        <item x="8"/>
        <item x="9"/>
        <item x="10"/>
        <item x="1"/>
        <item x="0"/>
        <item x="5"/>
        <item x="2"/>
        <item x="6"/>
        <item x="3"/>
        <item t="default"/>
      </items>
    </pivotField>
    <pivotField showAll="0"/>
    <pivotField showAll="0"/>
    <pivotField showAll="0"/>
    <pivotField showAll="0"/>
    <pivotField showAll="0"/>
    <pivotField showAll="0"/>
    <pivotField showAll="0"/>
    <pivotField axis="axisCol" showAll="0">
      <items count="5">
        <item x="2"/>
        <item x="3"/>
        <item x="1"/>
        <item x="0"/>
        <item t="default"/>
      </items>
    </pivotField>
    <pivotField showAll="0"/>
  </pivotFields>
  <rowFields count="1">
    <field x="17"/>
  </rowFields>
  <rowItems count="10">
    <i>
      <x/>
    </i>
    <i>
      <x v="1"/>
    </i>
    <i>
      <x v="2"/>
    </i>
    <i>
      <x v="3"/>
    </i>
    <i>
      <x v="6"/>
    </i>
    <i>
      <x v="7"/>
    </i>
    <i>
      <x v="8"/>
    </i>
    <i>
      <x v="9"/>
    </i>
    <i>
      <x v="10"/>
    </i>
    <i t="grand">
      <x/>
    </i>
  </rowItems>
  <colFields count="1">
    <field x="25"/>
  </colFields>
  <colItems count="2">
    <i>
      <x/>
    </i>
    <i>
      <x v="3"/>
    </i>
  </colItems>
  <pageFields count="1">
    <pageField fld="4" item="0" hier="-1"/>
  </pageFields>
  <dataFields count="1">
    <dataField name="Cuenta de Descripción hallazgo"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10" workbookViewId="0">
      <selection activeCell="A18" sqref="A18"/>
    </sheetView>
  </sheetViews>
  <sheetFormatPr baseColWidth="10" defaultRowHeight="15" x14ac:dyDescent="0.25"/>
  <cols>
    <col min="1" max="1" width="96.7109375" bestFit="1" customWidth="1"/>
    <col min="2" max="2" width="22.42578125" bestFit="1" customWidth="1"/>
    <col min="3" max="3" width="8.140625" bestFit="1" customWidth="1"/>
    <col min="4" max="4" width="12.5703125" bestFit="1" customWidth="1"/>
    <col min="5" max="5" width="8.140625" bestFit="1" customWidth="1"/>
    <col min="6" max="6" width="28.7109375" bestFit="1" customWidth="1"/>
    <col min="7" max="7" width="26.5703125" bestFit="1" customWidth="1"/>
    <col min="8" max="8" width="28.7109375" bestFit="1" customWidth="1"/>
    <col min="9" max="9" width="26.5703125" bestFit="1" customWidth="1"/>
    <col min="10" max="10" width="20.28515625" bestFit="1" customWidth="1"/>
    <col min="11" max="11" width="26.5703125" bestFit="1" customWidth="1"/>
    <col min="12" max="12" width="20.42578125" bestFit="1" customWidth="1"/>
    <col min="13" max="13" width="20.28515625" bestFit="1" customWidth="1"/>
  </cols>
  <sheetData>
    <row r="1" spans="1:3" x14ac:dyDescent="0.25">
      <c r="A1" s="16" t="s">
        <v>28</v>
      </c>
      <c r="B1" s="18">
        <v>2019</v>
      </c>
    </row>
    <row r="3" spans="1:3" x14ac:dyDescent="0.25">
      <c r="A3" s="16" t="s">
        <v>172</v>
      </c>
      <c r="B3" s="16" t="s">
        <v>171</v>
      </c>
    </row>
    <row r="4" spans="1:3" x14ac:dyDescent="0.25">
      <c r="A4" s="16" t="s">
        <v>164</v>
      </c>
      <c r="B4" t="s">
        <v>159</v>
      </c>
      <c r="C4" t="s">
        <v>156</v>
      </c>
    </row>
    <row r="5" spans="1:3" x14ac:dyDescent="0.25">
      <c r="A5" s="18" t="s">
        <v>96</v>
      </c>
      <c r="B5" s="17"/>
      <c r="C5" s="17">
        <v>2</v>
      </c>
    </row>
    <row r="6" spans="1:3" x14ac:dyDescent="0.25">
      <c r="A6" s="18" t="s">
        <v>128</v>
      </c>
      <c r="B6" s="17"/>
      <c r="C6" s="17">
        <v>2</v>
      </c>
    </row>
    <row r="7" spans="1:3" x14ac:dyDescent="0.25">
      <c r="A7" s="18" t="s">
        <v>135</v>
      </c>
      <c r="B7" s="17"/>
      <c r="C7" s="17">
        <v>1</v>
      </c>
    </row>
    <row r="8" spans="1:3" x14ac:dyDescent="0.25">
      <c r="A8" s="18" t="s">
        <v>139</v>
      </c>
      <c r="B8" s="17"/>
      <c r="C8" s="17">
        <v>1</v>
      </c>
    </row>
    <row r="9" spans="1:3" x14ac:dyDescent="0.25">
      <c r="A9" s="18" t="s">
        <v>47</v>
      </c>
      <c r="B9" s="17"/>
      <c r="C9" s="17">
        <v>2</v>
      </c>
    </row>
    <row r="10" spans="1:3" x14ac:dyDescent="0.25">
      <c r="A10" s="18" t="s">
        <v>107</v>
      </c>
      <c r="B10" s="17"/>
      <c r="C10" s="17">
        <v>1</v>
      </c>
    </row>
    <row r="11" spans="1:3" x14ac:dyDescent="0.25">
      <c r="A11" s="18" t="s">
        <v>64</v>
      </c>
      <c r="B11" s="17"/>
      <c r="C11" s="17">
        <v>1</v>
      </c>
    </row>
    <row r="12" spans="1:3" x14ac:dyDescent="0.25">
      <c r="A12" s="18" t="s">
        <v>111</v>
      </c>
      <c r="B12" s="17"/>
      <c r="C12" s="17">
        <v>1</v>
      </c>
    </row>
    <row r="13" spans="1:3" x14ac:dyDescent="0.25">
      <c r="A13" s="18" t="s">
        <v>72</v>
      </c>
      <c r="B13" s="17">
        <v>1</v>
      </c>
      <c r="C13" s="17">
        <v>8</v>
      </c>
    </row>
    <row r="14" spans="1:3" x14ac:dyDescent="0.25">
      <c r="A14" s="18" t="s">
        <v>165</v>
      </c>
      <c r="B14" s="17">
        <v>1</v>
      </c>
      <c r="C14" s="17">
        <v>19</v>
      </c>
    </row>
    <row r="18" spans="1:3" x14ac:dyDescent="0.25">
      <c r="A18" s="18" t="s">
        <v>166</v>
      </c>
      <c r="C18">
        <v>3</v>
      </c>
    </row>
    <row r="19" spans="1:3" x14ac:dyDescent="0.25">
      <c r="A19" s="18" t="s">
        <v>167</v>
      </c>
      <c r="C19">
        <v>2</v>
      </c>
    </row>
    <row r="20" spans="1:3" x14ac:dyDescent="0.25">
      <c r="A20" s="18" t="s">
        <v>168</v>
      </c>
      <c r="C20">
        <v>1</v>
      </c>
    </row>
    <row r="21" spans="1:3" x14ac:dyDescent="0.25">
      <c r="A21" s="18" t="s">
        <v>169</v>
      </c>
      <c r="C21">
        <v>5</v>
      </c>
    </row>
    <row r="22" spans="1:3" x14ac:dyDescent="0.25">
      <c r="A22" s="18" t="s">
        <v>170</v>
      </c>
      <c r="B22">
        <v>1</v>
      </c>
      <c r="C22">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tabSelected="1" workbookViewId="0">
      <selection activeCell="Y5" sqref="Y5"/>
    </sheetView>
  </sheetViews>
  <sheetFormatPr baseColWidth="10" defaultRowHeight="15" x14ac:dyDescent="0.25"/>
  <cols>
    <col min="8" max="8" width="13.42578125" customWidth="1"/>
    <col min="9" max="9" width="9.85546875" customWidth="1"/>
    <col min="10" max="10" width="10.140625" customWidth="1"/>
    <col min="21" max="24" width="3.7109375" customWidth="1"/>
    <col min="25" max="25" width="11.42578125" style="20"/>
    <col min="27" max="27" width="61" customWidth="1"/>
  </cols>
  <sheetData>
    <row r="1" spans="1:27" s="1" customFormat="1" ht="16.5" x14ac:dyDescent="0.3">
      <c r="A1" s="21" t="s">
        <v>160</v>
      </c>
      <c r="B1" s="21"/>
      <c r="C1" s="21"/>
      <c r="D1" s="21"/>
      <c r="E1" s="21"/>
      <c r="F1" s="21"/>
      <c r="G1" s="21"/>
      <c r="H1" s="21"/>
      <c r="I1" s="21"/>
      <c r="J1" s="21"/>
      <c r="K1" s="21"/>
      <c r="L1" s="21"/>
      <c r="M1" s="21"/>
      <c r="N1" s="21"/>
      <c r="O1" s="21"/>
      <c r="P1" s="21"/>
      <c r="Q1" s="21"/>
      <c r="R1" s="21"/>
      <c r="S1" s="21"/>
      <c r="T1" s="21"/>
      <c r="U1" s="21"/>
      <c r="V1" s="21"/>
      <c r="W1" s="21"/>
      <c r="X1" s="21"/>
      <c r="Y1" s="21"/>
      <c r="Z1" s="21"/>
      <c r="AA1" s="21"/>
    </row>
    <row r="2" spans="1:27" s="1" customFormat="1" ht="16.5" x14ac:dyDescent="0.3">
      <c r="A2" s="21" t="s">
        <v>144</v>
      </c>
      <c r="B2" s="21"/>
      <c r="C2" s="21"/>
      <c r="D2" s="21"/>
      <c r="E2" s="21"/>
      <c r="F2" s="21"/>
      <c r="G2" s="21"/>
      <c r="H2" s="21"/>
      <c r="I2" s="21"/>
      <c r="J2" s="21"/>
      <c r="K2" s="21"/>
      <c r="L2" s="21"/>
      <c r="M2" s="21"/>
      <c r="N2" s="21"/>
      <c r="O2" s="21"/>
      <c r="P2" s="21"/>
      <c r="Q2" s="21"/>
      <c r="R2" s="21"/>
      <c r="S2" s="21"/>
      <c r="T2" s="21"/>
      <c r="U2" s="21"/>
      <c r="V2" s="21"/>
      <c r="W2" s="21"/>
      <c r="X2" s="21"/>
      <c r="Y2" s="21"/>
      <c r="Z2" s="21"/>
      <c r="AA2" s="21"/>
    </row>
    <row r="3" spans="1:27" s="1" customFormat="1" ht="16.5" customHeight="1" x14ac:dyDescent="0.3">
      <c r="U3" s="22" t="s">
        <v>145</v>
      </c>
      <c r="V3" s="22"/>
      <c r="W3" s="22"/>
      <c r="X3" s="22"/>
      <c r="Y3" s="23" t="s">
        <v>146</v>
      </c>
      <c r="Z3" s="23"/>
      <c r="AA3" s="24"/>
    </row>
    <row r="4" spans="1:27" s="1" customFormat="1" ht="59.25" customHeight="1" x14ac:dyDescent="0.3">
      <c r="A4" s="11" t="s">
        <v>32</v>
      </c>
      <c r="B4" s="11" t="s">
        <v>31</v>
      </c>
      <c r="C4" s="11" t="s">
        <v>30</v>
      </c>
      <c r="D4" s="11" t="s">
        <v>29</v>
      </c>
      <c r="E4" s="11" t="s">
        <v>28</v>
      </c>
      <c r="F4" s="11" t="s">
        <v>27</v>
      </c>
      <c r="G4" s="11" t="s">
        <v>26</v>
      </c>
      <c r="H4" s="11" t="s">
        <v>25</v>
      </c>
      <c r="I4" s="11" t="s">
        <v>24</v>
      </c>
      <c r="J4" s="11" t="s">
        <v>23</v>
      </c>
      <c r="K4" s="11" t="s">
        <v>22</v>
      </c>
      <c r="L4" s="11" t="s">
        <v>21</v>
      </c>
      <c r="M4" s="11" t="s">
        <v>20</v>
      </c>
      <c r="N4" s="12" t="s">
        <v>19</v>
      </c>
      <c r="O4" s="12" t="s">
        <v>18</v>
      </c>
      <c r="P4" s="12" t="s">
        <v>17</v>
      </c>
      <c r="Q4" s="12" t="s">
        <v>16</v>
      </c>
      <c r="R4" s="12" t="s">
        <v>15</v>
      </c>
      <c r="S4" s="12" t="s">
        <v>14</v>
      </c>
      <c r="T4" s="12" t="s">
        <v>13</v>
      </c>
      <c r="U4" s="2" t="s">
        <v>147</v>
      </c>
      <c r="V4" s="2" t="s">
        <v>148</v>
      </c>
      <c r="W4" s="2" t="s">
        <v>149</v>
      </c>
      <c r="X4" s="2" t="s">
        <v>150</v>
      </c>
      <c r="Y4" s="3" t="s">
        <v>151</v>
      </c>
      <c r="Z4" s="3" t="s">
        <v>152</v>
      </c>
      <c r="AA4" s="3" t="s">
        <v>153</v>
      </c>
    </row>
    <row r="5" spans="1:27" ht="123" customHeight="1" x14ac:dyDescent="0.25">
      <c r="A5" s="4">
        <v>159</v>
      </c>
      <c r="B5" s="5" t="s">
        <v>40</v>
      </c>
      <c r="C5" s="5" t="s">
        <v>41</v>
      </c>
      <c r="D5" s="5" t="s">
        <v>2</v>
      </c>
      <c r="E5" s="5">
        <v>2019</v>
      </c>
      <c r="F5" s="5">
        <v>80</v>
      </c>
      <c r="G5" s="5" t="s">
        <v>4</v>
      </c>
      <c r="H5" s="5" t="s">
        <v>12</v>
      </c>
      <c r="I5" s="5" t="s">
        <v>35</v>
      </c>
      <c r="J5" s="5" t="s">
        <v>11</v>
      </c>
      <c r="K5" s="5" t="s">
        <v>42</v>
      </c>
      <c r="L5" s="5" t="s">
        <v>43</v>
      </c>
      <c r="M5" s="5">
        <v>1</v>
      </c>
      <c r="N5" s="5" t="s">
        <v>44</v>
      </c>
      <c r="O5" s="5" t="s">
        <v>45</v>
      </c>
      <c r="P5" s="5" t="s">
        <v>46</v>
      </c>
      <c r="Q5" s="5">
        <v>1</v>
      </c>
      <c r="R5" s="5" t="s">
        <v>47</v>
      </c>
      <c r="S5" s="5" t="s">
        <v>48</v>
      </c>
      <c r="T5" s="5" t="s">
        <v>49</v>
      </c>
      <c r="U5" s="14" t="s">
        <v>154</v>
      </c>
      <c r="V5" s="14"/>
      <c r="W5" s="14"/>
      <c r="X5" s="14"/>
      <c r="Y5" s="15">
        <v>0</v>
      </c>
      <c r="Z5" s="10" t="s">
        <v>156</v>
      </c>
      <c r="AA5" s="13" t="s">
        <v>174</v>
      </c>
    </row>
    <row r="6" spans="1:27" ht="126.75" customHeight="1" x14ac:dyDescent="0.25">
      <c r="A6" s="4">
        <v>160</v>
      </c>
      <c r="B6" s="5" t="s">
        <v>40</v>
      </c>
      <c r="C6" s="5" t="s">
        <v>41</v>
      </c>
      <c r="D6" s="5" t="s">
        <v>2</v>
      </c>
      <c r="E6" s="5">
        <v>2019</v>
      </c>
      <c r="F6" s="5">
        <v>80</v>
      </c>
      <c r="G6" s="5" t="s">
        <v>4</v>
      </c>
      <c r="H6" s="5" t="s">
        <v>12</v>
      </c>
      <c r="I6" s="5" t="s">
        <v>35</v>
      </c>
      <c r="J6" s="5" t="s">
        <v>11</v>
      </c>
      <c r="K6" s="5" t="s">
        <v>42</v>
      </c>
      <c r="L6" s="5" t="s">
        <v>43</v>
      </c>
      <c r="M6" s="5">
        <v>2</v>
      </c>
      <c r="N6" s="5" t="s">
        <v>50</v>
      </c>
      <c r="O6" s="5" t="s">
        <v>51</v>
      </c>
      <c r="P6" s="5" t="s">
        <v>52</v>
      </c>
      <c r="Q6" s="5">
        <v>1</v>
      </c>
      <c r="R6" s="5" t="s">
        <v>47</v>
      </c>
      <c r="S6" s="5" t="s">
        <v>48</v>
      </c>
      <c r="T6" s="5" t="s">
        <v>49</v>
      </c>
      <c r="U6" s="14" t="s">
        <v>154</v>
      </c>
      <c r="V6" s="14"/>
      <c r="W6" s="14"/>
      <c r="X6" s="14"/>
      <c r="Y6" s="15">
        <v>0</v>
      </c>
      <c r="Z6" s="10" t="s">
        <v>156</v>
      </c>
      <c r="AA6" s="13" t="s">
        <v>175</v>
      </c>
    </row>
    <row r="7" spans="1:27" ht="98.25" customHeight="1" x14ac:dyDescent="0.25">
      <c r="A7" s="4">
        <v>170</v>
      </c>
      <c r="B7" s="5" t="s">
        <v>40</v>
      </c>
      <c r="C7" s="5" t="s">
        <v>41</v>
      </c>
      <c r="D7" s="5" t="s">
        <v>2</v>
      </c>
      <c r="E7" s="5">
        <v>2020</v>
      </c>
      <c r="F7" s="5">
        <v>170</v>
      </c>
      <c r="G7" s="5" t="s">
        <v>1</v>
      </c>
      <c r="H7" s="5" t="s">
        <v>8</v>
      </c>
      <c r="I7" s="5" t="s">
        <v>7</v>
      </c>
      <c r="J7" s="5" t="s">
        <v>10</v>
      </c>
      <c r="K7" s="5" t="s">
        <v>53</v>
      </c>
      <c r="L7" s="5" t="s">
        <v>54</v>
      </c>
      <c r="M7" s="5">
        <v>1</v>
      </c>
      <c r="N7" s="5" t="s">
        <v>55</v>
      </c>
      <c r="O7" s="5" t="s">
        <v>56</v>
      </c>
      <c r="P7" s="5" t="s">
        <v>57</v>
      </c>
      <c r="Q7" s="5">
        <v>360</v>
      </c>
      <c r="R7" s="5" t="s">
        <v>58</v>
      </c>
      <c r="S7" s="5" t="s">
        <v>34</v>
      </c>
      <c r="T7" s="5" t="s">
        <v>3</v>
      </c>
      <c r="U7" s="14" t="s">
        <v>154</v>
      </c>
      <c r="V7" s="14"/>
      <c r="W7" s="14"/>
      <c r="X7" s="14"/>
      <c r="Y7" s="19">
        <v>0</v>
      </c>
      <c r="Z7" s="10" t="s">
        <v>157</v>
      </c>
      <c r="AA7" s="13" t="s">
        <v>162</v>
      </c>
    </row>
    <row r="8" spans="1:27" ht="57.75" customHeight="1" x14ac:dyDescent="0.25">
      <c r="A8" s="4">
        <v>181</v>
      </c>
      <c r="B8" s="5" t="s">
        <v>40</v>
      </c>
      <c r="C8" s="5" t="s">
        <v>41</v>
      </c>
      <c r="D8" s="5" t="s">
        <v>2</v>
      </c>
      <c r="E8" s="5">
        <v>2019</v>
      </c>
      <c r="F8" s="5">
        <v>80</v>
      </c>
      <c r="G8" s="5" t="s">
        <v>4</v>
      </c>
      <c r="H8" s="5" t="s">
        <v>0</v>
      </c>
      <c r="I8" s="5" t="s">
        <v>36</v>
      </c>
      <c r="J8" s="5" t="s">
        <v>9</v>
      </c>
      <c r="K8" s="5" t="s">
        <v>59</v>
      </c>
      <c r="L8" s="5" t="s">
        <v>60</v>
      </c>
      <c r="M8" s="5">
        <v>2</v>
      </c>
      <c r="N8" s="5" t="s">
        <v>61</v>
      </c>
      <c r="O8" s="5" t="s">
        <v>62</v>
      </c>
      <c r="P8" s="5" t="s">
        <v>63</v>
      </c>
      <c r="Q8" s="5">
        <v>1</v>
      </c>
      <c r="R8" s="5" t="s">
        <v>64</v>
      </c>
      <c r="S8" s="5" t="s">
        <v>65</v>
      </c>
      <c r="T8" s="5" t="s">
        <v>49</v>
      </c>
      <c r="U8" s="14" t="s">
        <v>154</v>
      </c>
      <c r="V8" s="14"/>
      <c r="W8" s="14"/>
      <c r="X8" s="14"/>
      <c r="Y8" s="15">
        <v>0.5</v>
      </c>
      <c r="Z8" s="10" t="s">
        <v>156</v>
      </c>
      <c r="AA8" s="13" t="s">
        <v>176</v>
      </c>
    </row>
    <row r="9" spans="1:27" ht="50.1" customHeight="1" x14ac:dyDescent="0.25">
      <c r="A9" s="4">
        <v>182</v>
      </c>
      <c r="B9" s="5" t="s">
        <v>40</v>
      </c>
      <c r="C9" s="5" t="s">
        <v>41</v>
      </c>
      <c r="D9" s="5" t="s">
        <v>2</v>
      </c>
      <c r="E9" s="5">
        <v>2019</v>
      </c>
      <c r="F9" s="5">
        <v>100</v>
      </c>
      <c r="G9" s="5" t="s">
        <v>1</v>
      </c>
      <c r="H9" s="5" t="s">
        <v>8</v>
      </c>
      <c r="I9" s="5" t="s">
        <v>7</v>
      </c>
      <c r="J9" s="5" t="s">
        <v>9</v>
      </c>
      <c r="K9" s="5" t="s">
        <v>67</v>
      </c>
      <c r="L9" s="5" t="s">
        <v>68</v>
      </c>
      <c r="M9" s="5">
        <v>1</v>
      </c>
      <c r="N9" s="5" t="s">
        <v>69</v>
      </c>
      <c r="O9" s="5" t="s">
        <v>70</v>
      </c>
      <c r="P9" s="5" t="s">
        <v>71</v>
      </c>
      <c r="Q9" s="5">
        <v>1</v>
      </c>
      <c r="R9" s="5" t="s">
        <v>72</v>
      </c>
      <c r="S9" s="5" t="s">
        <v>66</v>
      </c>
      <c r="T9" s="5" t="s">
        <v>39</v>
      </c>
      <c r="U9" s="14" t="s">
        <v>154</v>
      </c>
      <c r="V9" s="14"/>
      <c r="W9" s="14"/>
      <c r="X9" s="14"/>
      <c r="Y9" s="15">
        <v>1</v>
      </c>
      <c r="Z9" s="10" t="s">
        <v>159</v>
      </c>
      <c r="AA9" s="13" t="s">
        <v>161</v>
      </c>
    </row>
    <row r="10" spans="1:27" ht="60" customHeight="1" x14ac:dyDescent="0.25">
      <c r="A10" s="4">
        <v>183</v>
      </c>
      <c r="B10" s="5" t="s">
        <v>40</v>
      </c>
      <c r="C10" s="5" t="s">
        <v>41</v>
      </c>
      <c r="D10" s="5" t="s">
        <v>2</v>
      </c>
      <c r="E10" s="5">
        <v>2019</v>
      </c>
      <c r="F10" s="5">
        <v>100</v>
      </c>
      <c r="G10" s="5" t="s">
        <v>1</v>
      </c>
      <c r="H10" s="5" t="s">
        <v>8</v>
      </c>
      <c r="I10" s="5" t="s">
        <v>7</v>
      </c>
      <c r="J10" s="5" t="s">
        <v>9</v>
      </c>
      <c r="K10" s="5" t="s">
        <v>67</v>
      </c>
      <c r="L10" s="5" t="s">
        <v>68</v>
      </c>
      <c r="M10" s="5">
        <v>2</v>
      </c>
      <c r="N10" s="5" t="s">
        <v>73</v>
      </c>
      <c r="O10" s="5" t="s">
        <v>74</v>
      </c>
      <c r="P10" s="5" t="s">
        <v>75</v>
      </c>
      <c r="Q10" s="5">
        <v>1</v>
      </c>
      <c r="R10" s="5" t="s">
        <v>72</v>
      </c>
      <c r="S10" s="5" t="s">
        <v>66</v>
      </c>
      <c r="T10" s="5" t="s">
        <v>39</v>
      </c>
      <c r="U10" s="14" t="s">
        <v>154</v>
      </c>
      <c r="V10" s="14"/>
      <c r="W10" s="14"/>
      <c r="X10" s="14"/>
      <c r="Y10" s="15">
        <v>0.7</v>
      </c>
      <c r="Z10" s="10" t="s">
        <v>156</v>
      </c>
      <c r="AA10" s="13" t="s">
        <v>177</v>
      </c>
    </row>
    <row r="11" spans="1:27" ht="117" customHeight="1" x14ac:dyDescent="0.25">
      <c r="A11" s="4">
        <v>184</v>
      </c>
      <c r="B11" s="5" t="s">
        <v>40</v>
      </c>
      <c r="C11" s="5" t="s">
        <v>41</v>
      </c>
      <c r="D11" s="5" t="s">
        <v>2</v>
      </c>
      <c r="E11" s="5">
        <v>2019</v>
      </c>
      <c r="F11" s="5">
        <v>100</v>
      </c>
      <c r="G11" s="5" t="s">
        <v>1</v>
      </c>
      <c r="H11" s="5" t="s">
        <v>8</v>
      </c>
      <c r="I11" s="5" t="s">
        <v>7</v>
      </c>
      <c r="J11" s="5" t="s">
        <v>9</v>
      </c>
      <c r="K11" s="5" t="s">
        <v>67</v>
      </c>
      <c r="L11" s="5" t="s">
        <v>76</v>
      </c>
      <c r="M11" s="5">
        <v>3</v>
      </c>
      <c r="N11" s="5" t="s">
        <v>77</v>
      </c>
      <c r="O11" s="5" t="s">
        <v>78</v>
      </c>
      <c r="P11" s="5" t="s">
        <v>79</v>
      </c>
      <c r="Q11" s="5">
        <v>1</v>
      </c>
      <c r="R11" s="5" t="s">
        <v>72</v>
      </c>
      <c r="S11" s="5" t="s">
        <v>66</v>
      </c>
      <c r="T11" s="5" t="s">
        <v>39</v>
      </c>
      <c r="U11" s="14" t="s">
        <v>154</v>
      </c>
      <c r="V11" s="14"/>
      <c r="W11" s="14"/>
      <c r="X11" s="14"/>
      <c r="Y11" s="15">
        <v>0</v>
      </c>
      <c r="Z11" s="10" t="s">
        <v>156</v>
      </c>
      <c r="AA11" s="13" t="s">
        <v>178</v>
      </c>
    </row>
    <row r="12" spans="1:27" ht="129.75" customHeight="1" x14ac:dyDescent="0.25">
      <c r="A12" s="4">
        <v>185</v>
      </c>
      <c r="B12" s="5" t="s">
        <v>40</v>
      </c>
      <c r="C12" s="5" t="s">
        <v>41</v>
      </c>
      <c r="D12" s="5" t="s">
        <v>2</v>
      </c>
      <c r="E12" s="5">
        <v>2019</v>
      </c>
      <c r="F12" s="5">
        <v>100</v>
      </c>
      <c r="G12" s="5" t="s">
        <v>1</v>
      </c>
      <c r="H12" s="5" t="s">
        <v>8</v>
      </c>
      <c r="I12" s="5" t="s">
        <v>7</v>
      </c>
      <c r="J12" s="5" t="s">
        <v>9</v>
      </c>
      <c r="K12" s="5" t="s">
        <v>67</v>
      </c>
      <c r="L12" s="5" t="s">
        <v>80</v>
      </c>
      <c r="M12" s="5">
        <v>4</v>
      </c>
      <c r="N12" s="5" t="s">
        <v>81</v>
      </c>
      <c r="O12" s="5" t="s">
        <v>82</v>
      </c>
      <c r="P12" s="5" t="s">
        <v>83</v>
      </c>
      <c r="Q12" s="5">
        <v>1</v>
      </c>
      <c r="R12" s="5" t="s">
        <v>72</v>
      </c>
      <c r="S12" s="5" t="s">
        <v>66</v>
      </c>
      <c r="T12" s="5" t="s">
        <v>39</v>
      </c>
      <c r="U12" s="14" t="s">
        <v>154</v>
      </c>
      <c r="V12" s="14"/>
      <c r="W12" s="14"/>
      <c r="X12" s="14"/>
      <c r="Y12" s="15">
        <v>0</v>
      </c>
      <c r="Z12" s="10" t="s">
        <v>156</v>
      </c>
      <c r="AA12" s="13" t="s">
        <v>179</v>
      </c>
    </row>
    <row r="13" spans="1:27" ht="50.1" customHeight="1" x14ac:dyDescent="0.25">
      <c r="A13" s="4">
        <v>186</v>
      </c>
      <c r="B13" s="5" t="s">
        <v>40</v>
      </c>
      <c r="C13" s="5" t="s">
        <v>41</v>
      </c>
      <c r="D13" s="5" t="s">
        <v>2</v>
      </c>
      <c r="E13" s="5">
        <v>2019</v>
      </c>
      <c r="F13" s="5">
        <v>100</v>
      </c>
      <c r="G13" s="5" t="s">
        <v>1</v>
      </c>
      <c r="H13" s="5" t="s">
        <v>8</v>
      </c>
      <c r="I13" s="5" t="s">
        <v>7</v>
      </c>
      <c r="J13" s="5" t="s">
        <v>9</v>
      </c>
      <c r="K13" s="5" t="s">
        <v>67</v>
      </c>
      <c r="L13" s="5" t="s">
        <v>80</v>
      </c>
      <c r="M13" s="5">
        <v>5</v>
      </c>
      <c r="N13" s="5" t="s">
        <v>84</v>
      </c>
      <c r="O13" s="5" t="s">
        <v>85</v>
      </c>
      <c r="P13" s="5" t="s">
        <v>86</v>
      </c>
      <c r="Q13" s="5">
        <v>1</v>
      </c>
      <c r="R13" s="5" t="s">
        <v>72</v>
      </c>
      <c r="S13" s="5" t="s">
        <v>66</v>
      </c>
      <c r="T13" s="5" t="s">
        <v>39</v>
      </c>
      <c r="U13" s="14" t="s">
        <v>154</v>
      </c>
      <c r="V13" s="14"/>
      <c r="W13" s="14"/>
      <c r="X13" s="14"/>
      <c r="Y13" s="15">
        <v>0</v>
      </c>
      <c r="Z13" s="10" t="s">
        <v>156</v>
      </c>
      <c r="AA13" s="13" t="s">
        <v>180</v>
      </c>
    </row>
    <row r="14" spans="1:27" ht="50.1" customHeight="1" x14ac:dyDescent="0.25">
      <c r="A14" s="4">
        <v>187</v>
      </c>
      <c r="B14" s="5" t="s">
        <v>40</v>
      </c>
      <c r="C14" s="5" t="s">
        <v>41</v>
      </c>
      <c r="D14" s="5" t="s">
        <v>2</v>
      </c>
      <c r="E14" s="5">
        <v>2019</v>
      </c>
      <c r="F14" s="5">
        <v>100</v>
      </c>
      <c r="G14" s="5" t="s">
        <v>1</v>
      </c>
      <c r="H14" s="5" t="s">
        <v>8</v>
      </c>
      <c r="I14" s="5" t="s">
        <v>7</v>
      </c>
      <c r="J14" s="5" t="s">
        <v>9</v>
      </c>
      <c r="K14" s="5" t="s">
        <v>67</v>
      </c>
      <c r="L14" s="5" t="s">
        <v>87</v>
      </c>
      <c r="M14" s="5">
        <v>6</v>
      </c>
      <c r="N14" s="5" t="s">
        <v>88</v>
      </c>
      <c r="O14" s="5" t="s">
        <v>89</v>
      </c>
      <c r="P14" s="5" t="s">
        <v>90</v>
      </c>
      <c r="Q14" s="5">
        <v>1</v>
      </c>
      <c r="R14" s="5" t="s">
        <v>72</v>
      </c>
      <c r="S14" s="5" t="s">
        <v>66</v>
      </c>
      <c r="T14" s="5" t="s">
        <v>39</v>
      </c>
      <c r="U14" s="14" t="s">
        <v>154</v>
      </c>
      <c r="V14" s="14"/>
      <c r="W14" s="14"/>
      <c r="X14" s="14"/>
      <c r="Y14" s="15">
        <v>0.5</v>
      </c>
      <c r="Z14" s="10" t="s">
        <v>156</v>
      </c>
      <c r="AA14" s="13" t="s">
        <v>181</v>
      </c>
    </row>
    <row r="15" spans="1:27" ht="66.75" customHeight="1" x14ac:dyDescent="0.25">
      <c r="A15" s="4">
        <v>178</v>
      </c>
      <c r="B15" s="5" t="s">
        <v>40</v>
      </c>
      <c r="C15" s="5" t="s">
        <v>41</v>
      </c>
      <c r="D15" s="5" t="s">
        <v>2</v>
      </c>
      <c r="E15" s="5">
        <v>2019</v>
      </c>
      <c r="F15" s="5">
        <v>120</v>
      </c>
      <c r="G15" s="5" t="s">
        <v>1</v>
      </c>
      <c r="H15" s="5" t="s">
        <v>8</v>
      </c>
      <c r="I15" s="5" t="s">
        <v>7</v>
      </c>
      <c r="J15" s="5" t="s">
        <v>9</v>
      </c>
      <c r="K15" s="5" t="s">
        <v>91</v>
      </c>
      <c r="L15" s="5" t="s">
        <v>92</v>
      </c>
      <c r="M15" s="5">
        <v>1</v>
      </c>
      <c r="N15" s="5" t="s">
        <v>93</v>
      </c>
      <c r="O15" s="5" t="s">
        <v>94</v>
      </c>
      <c r="P15" s="5" t="s">
        <v>95</v>
      </c>
      <c r="Q15" s="5">
        <v>1</v>
      </c>
      <c r="R15" s="5" t="s">
        <v>96</v>
      </c>
      <c r="S15" s="5" t="s">
        <v>97</v>
      </c>
      <c r="T15" s="5" t="s">
        <v>98</v>
      </c>
      <c r="U15" s="14" t="s">
        <v>154</v>
      </c>
      <c r="V15" s="14" t="s">
        <v>154</v>
      </c>
      <c r="W15" s="14"/>
      <c r="X15" s="14"/>
      <c r="Y15" s="15">
        <v>0.9</v>
      </c>
      <c r="Z15" s="10" t="s">
        <v>156</v>
      </c>
      <c r="AA15" s="13" t="s">
        <v>182</v>
      </c>
    </row>
    <row r="16" spans="1:27" ht="87" customHeight="1" x14ac:dyDescent="0.25">
      <c r="A16" s="4">
        <v>179</v>
      </c>
      <c r="B16" s="5" t="s">
        <v>40</v>
      </c>
      <c r="C16" s="5" t="s">
        <v>41</v>
      </c>
      <c r="D16" s="5" t="s">
        <v>2</v>
      </c>
      <c r="E16" s="5">
        <v>2019</v>
      </c>
      <c r="F16" s="5">
        <v>120</v>
      </c>
      <c r="G16" s="5" t="s">
        <v>1</v>
      </c>
      <c r="H16" s="5" t="s">
        <v>8</v>
      </c>
      <c r="I16" s="5" t="s">
        <v>7</v>
      </c>
      <c r="J16" s="5" t="s">
        <v>9</v>
      </c>
      <c r="K16" s="5" t="s">
        <v>91</v>
      </c>
      <c r="L16" s="5" t="s">
        <v>92</v>
      </c>
      <c r="M16" s="5">
        <v>2</v>
      </c>
      <c r="N16" s="5" t="s">
        <v>99</v>
      </c>
      <c r="O16" s="5" t="s">
        <v>100</v>
      </c>
      <c r="P16" s="5" t="s">
        <v>101</v>
      </c>
      <c r="Q16" s="5">
        <v>1</v>
      </c>
      <c r="R16" s="5" t="s">
        <v>96</v>
      </c>
      <c r="S16" s="5" t="s">
        <v>97</v>
      </c>
      <c r="T16" s="5" t="s">
        <v>98</v>
      </c>
      <c r="U16" s="14" t="s">
        <v>154</v>
      </c>
      <c r="V16" s="14" t="s">
        <v>154</v>
      </c>
      <c r="W16" s="14"/>
      <c r="X16" s="14"/>
      <c r="Y16" s="15">
        <v>0.9</v>
      </c>
      <c r="Z16" s="10" t="s">
        <v>156</v>
      </c>
      <c r="AA16" s="13" t="s">
        <v>183</v>
      </c>
    </row>
    <row r="17" spans="1:27" ht="113.25" customHeight="1" x14ac:dyDescent="0.25">
      <c r="A17" s="4">
        <v>193</v>
      </c>
      <c r="B17" s="5" t="s">
        <v>40</v>
      </c>
      <c r="C17" s="5" t="s">
        <v>41</v>
      </c>
      <c r="D17" s="5" t="s">
        <v>2</v>
      </c>
      <c r="E17" s="5">
        <v>2019</v>
      </c>
      <c r="F17" s="5">
        <v>80</v>
      </c>
      <c r="G17" s="5" t="s">
        <v>4</v>
      </c>
      <c r="H17" s="5" t="s">
        <v>0</v>
      </c>
      <c r="I17" s="5" t="s">
        <v>36</v>
      </c>
      <c r="J17" s="5" t="s">
        <v>6</v>
      </c>
      <c r="K17" s="5" t="s">
        <v>102</v>
      </c>
      <c r="L17" s="5" t="s">
        <v>103</v>
      </c>
      <c r="M17" s="5">
        <v>1</v>
      </c>
      <c r="N17" s="5" t="s">
        <v>104</v>
      </c>
      <c r="O17" s="5" t="s">
        <v>105</v>
      </c>
      <c r="P17" s="5" t="s">
        <v>106</v>
      </c>
      <c r="Q17" s="5">
        <v>1</v>
      </c>
      <c r="R17" s="5" t="s">
        <v>107</v>
      </c>
      <c r="S17" s="5" t="s">
        <v>65</v>
      </c>
      <c r="T17" s="5" t="s">
        <v>49</v>
      </c>
      <c r="U17" s="14" t="s">
        <v>154</v>
      </c>
      <c r="V17" s="14"/>
      <c r="W17" s="14"/>
      <c r="X17" s="14"/>
      <c r="Y17" s="15">
        <v>0.95</v>
      </c>
      <c r="Z17" s="10" t="s">
        <v>156</v>
      </c>
      <c r="AA17" s="13" t="s">
        <v>184</v>
      </c>
    </row>
    <row r="18" spans="1:27" ht="115.5" customHeight="1" x14ac:dyDescent="0.25">
      <c r="A18" s="4">
        <v>194</v>
      </c>
      <c r="B18" s="5" t="s">
        <v>40</v>
      </c>
      <c r="C18" s="5" t="s">
        <v>41</v>
      </c>
      <c r="D18" s="5" t="s">
        <v>2</v>
      </c>
      <c r="E18" s="5">
        <v>2019</v>
      </c>
      <c r="F18" s="5">
        <v>80</v>
      </c>
      <c r="G18" s="5" t="s">
        <v>4</v>
      </c>
      <c r="H18" s="5" t="s">
        <v>0</v>
      </c>
      <c r="I18" s="5" t="s">
        <v>36</v>
      </c>
      <c r="J18" s="5" t="s">
        <v>6</v>
      </c>
      <c r="K18" s="5" t="s">
        <v>102</v>
      </c>
      <c r="L18" s="5" t="s">
        <v>103</v>
      </c>
      <c r="M18" s="5">
        <v>2</v>
      </c>
      <c r="N18" s="5" t="s">
        <v>108</v>
      </c>
      <c r="O18" s="5" t="s">
        <v>109</v>
      </c>
      <c r="P18" s="5" t="s">
        <v>110</v>
      </c>
      <c r="Q18" s="5">
        <v>1</v>
      </c>
      <c r="R18" s="5" t="s">
        <v>111</v>
      </c>
      <c r="S18" s="5" t="s">
        <v>65</v>
      </c>
      <c r="T18" s="5" t="s">
        <v>49</v>
      </c>
      <c r="U18" s="14" t="s">
        <v>154</v>
      </c>
      <c r="V18" s="14"/>
      <c r="W18" s="14"/>
      <c r="X18" s="14"/>
      <c r="Y18" s="15">
        <v>0.95</v>
      </c>
      <c r="Z18" s="10" t="s">
        <v>156</v>
      </c>
      <c r="AA18" s="13" t="s">
        <v>185</v>
      </c>
    </row>
    <row r="19" spans="1:27" ht="60" customHeight="1" x14ac:dyDescent="0.25">
      <c r="A19" s="4">
        <v>192</v>
      </c>
      <c r="B19" s="5" t="s">
        <v>40</v>
      </c>
      <c r="C19" s="5" t="s">
        <v>41</v>
      </c>
      <c r="D19" s="5" t="s">
        <v>2</v>
      </c>
      <c r="E19" s="5">
        <v>2019</v>
      </c>
      <c r="F19" s="5">
        <v>100</v>
      </c>
      <c r="G19" s="5" t="s">
        <v>1</v>
      </c>
      <c r="H19" s="5" t="s">
        <v>8</v>
      </c>
      <c r="I19" s="5" t="s">
        <v>7</v>
      </c>
      <c r="J19" s="5" t="s">
        <v>6</v>
      </c>
      <c r="K19" s="5" t="s">
        <v>112</v>
      </c>
      <c r="L19" s="5" t="s">
        <v>113</v>
      </c>
      <c r="M19" s="5">
        <v>1</v>
      </c>
      <c r="N19" s="5" t="s">
        <v>114</v>
      </c>
      <c r="O19" s="5" t="s">
        <v>115</v>
      </c>
      <c r="P19" s="5" t="s">
        <v>116</v>
      </c>
      <c r="Q19" s="5">
        <v>1</v>
      </c>
      <c r="R19" s="5" t="s">
        <v>72</v>
      </c>
      <c r="S19" s="5" t="s">
        <v>66</v>
      </c>
      <c r="T19" s="5" t="s">
        <v>39</v>
      </c>
      <c r="U19" s="14" t="s">
        <v>154</v>
      </c>
      <c r="V19" s="14"/>
      <c r="W19" s="14"/>
      <c r="X19" s="14"/>
      <c r="Y19" s="15">
        <v>0</v>
      </c>
      <c r="Z19" s="10" t="s">
        <v>156</v>
      </c>
      <c r="AA19" s="13" t="s">
        <v>186</v>
      </c>
    </row>
    <row r="20" spans="1:27" ht="96.75" customHeight="1" x14ac:dyDescent="0.25">
      <c r="A20" s="4">
        <v>201</v>
      </c>
      <c r="B20" s="5" t="s">
        <v>40</v>
      </c>
      <c r="C20" s="5" t="s">
        <v>41</v>
      </c>
      <c r="D20" s="5" t="s">
        <v>2</v>
      </c>
      <c r="E20" s="5">
        <v>2020</v>
      </c>
      <c r="F20" s="5">
        <v>170</v>
      </c>
      <c r="G20" s="5" t="s">
        <v>1</v>
      </c>
      <c r="H20" s="5" t="s">
        <v>8</v>
      </c>
      <c r="I20" s="5" t="s">
        <v>7</v>
      </c>
      <c r="J20" s="5" t="s">
        <v>37</v>
      </c>
      <c r="K20" s="5" t="s">
        <v>117</v>
      </c>
      <c r="L20" s="5" t="s">
        <v>54</v>
      </c>
      <c r="M20" s="5">
        <v>2</v>
      </c>
      <c r="N20" s="5" t="s">
        <v>118</v>
      </c>
      <c r="O20" s="5" t="s">
        <v>119</v>
      </c>
      <c r="P20" s="5" t="s">
        <v>120</v>
      </c>
      <c r="Q20" s="5">
        <v>150</v>
      </c>
      <c r="R20" s="5" t="s">
        <v>58</v>
      </c>
      <c r="S20" s="5" t="s">
        <v>34</v>
      </c>
      <c r="T20" s="5" t="s">
        <v>3</v>
      </c>
      <c r="U20" s="14" t="s">
        <v>154</v>
      </c>
      <c r="V20" s="14"/>
      <c r="W20" s="14"/>
      <c r="X20" s="14"/>
      <c r="Y20" s="19">
        <v>0.1</v>
      </c>
      <c r="Z20" s="10" t="s">
        <v>158</v>
      </c>
      <c r="AA20" s="13" t="s">
        <v>163</v>
      </c>
    </row>
    <row r="21" spans="1:27" ht="50.1" customHeight="1" x14ac:dyDescent="0.25">
      <c r="A21" s="4">
        <v>204</v>
      </c>
      <c r="B21" s="5" t="s">
        <v>40</v>
      </c>
      <c r="C21" s="5" t="s">
        <v>41</v>
      </c>
      <c r="D21" s="5" t="s">
        <v>2</v>
      </c>
      <c r="E21" s="5">
        <v>2019</v>
      </c>
      <c r="F21" s="5">
        <v>100</v>
      </c>
      <c r="G21" s="5" t="s">
        <v>1</v>
      </c>
      <c r="H21" s="5" t="s">
        <v>8</v>
      </c>
      <c r="I21" s="5" t="s">
        <v>7</v>
      </c>
      <c r="J21" s="5" t="s">
        <v>33</v>
      </c>
      <c r="K21" s="5" t="s">
        <v>121</v>
      </c>
      <c r="L21" s="5" t="s">
        <v>68</v>
      </c>
      <c r="M21" s="5">
        <v>1</v>
      </c>
      <c r="N21" s="5" t="s">
        <v>69</v>
      </c>
      <c r="O21" s="5" t="s">
        <v>70</v>
      </c>
      <c r="P21" s="5" t="s">
        <v>122</v>
      </c>
      <c r="Q21" s="5">
        <v>1</v>
      </c>
      <c r="R21" s="5" t="s">
        <v>72</v>
      </c>
      <c r="S21" s="5" t="s">
        <v>66</v>
      </c>
      <c r="T21" s="5" t="s">
        <v>39</v>
      </c>
      <c r="U21" s="14" t="s">
        <v>154</v>
      </c>
      <c r="V21" s="14"/>
      <c r="W21" s="14"/>
      <c r="X21" s="14"/>
      <c r="Y21" s="15">
        <v>1</v>
      </c>
      <c r="Z21" s="10" t="s">
        <v>159</v>
      </c>
      <c r="AA21" s="13" t="s">
        <v>173</v>
      </c>
    </row>
    <row r="22" spans="1:27" ht="60.75" customHeight="1" x14ac:dyDescent="0.25">
      <c r="A22" s="4">
        <v>205</v>
      </c>
      <c r="B22" s="5" t="s">
        <v>40</v>
      </c>
      <c r="C22" s="5" t="s">
        <v>41</v>
      </c>
      <c r="D22" s="5" t="s">
        <v>2</v>
      </c>
      <c r="E22" s="5">
        <v>2019</v>
      </c>
      <c r="F22" s="5">
        <v>100</v>
      </c>
      <c r="G22" s="5" t="s">
        <v>1</v>
      </c>
      <c r="H22" s="5" t="s">
        <v>8</v>
      </c>
      <c r="I22" s="5" t="s">
        <v>7</v>
      </c>
      <c r="J22" s="5" t="s">
        <v>33</v>
      </c>
      <c r="K22" s="5" t="s">
        <v>121</v>
      </c>
      <c r="L22" s="5" t="s">
        <v>68</v>
      </c>
      <c r="M22" s="5">
        <v>2</v>
      </c>
      <c r="N22" s="5" t="s">
        <v>73</v>
      </c>
      <c r="O22" s="5" t="s">
        <v>74</v>
      </c>
      <c r="P22" s="5" t="s">
        <v>75</v>
      </c>
      <c r="Q22" s="5">
        <v>1</v>
      </c>
      <c r="R22" s="5" t="s">
        <v>72</v>
      </c>
      <c r="S22" s="5" t="s">
        <v>66</v>
      </c>
      <c r="T22" s="5" t="s">
        <v>39</v>
      </c>
      <c r="U22" s="14" t="s">
        <v>154</v>
      </c>
      <c r="V22" s="14"/>
      <c r="W22" s="14"/>
      <c r="X22" s="14"/>
      <c r="Y22" s="15">
        <v>1</v>
      </c>
      <c r="Z22" s="10" t="s">
        <v>159</v>
      </c>
      <c r="AA22" s="13" t="s">
        <v>187</v>
      </c>
    </row>
    <row r="23" spans="1:27" ht="50.1" customHeight="1" x14ac:dyDescent="0.25">
      <c r="A23" s="4">
        <v>209</v>
      </c>
      <c r="B23" s="5" t="s">
        <v>40</v>
      </c>
      <c r="C23" s="5" t="s">
        <v>41</v>
      </c>
      <c r="D23" s="5" t="s">
        <v>2</v>
      </c>
      <c r="E23" s="5">
        <v>2019</v>
      </c>
      <c r="F23" s="5">
        <v>100</v>
      </c>
      <c r="G23" s="5" t="s">
        <v>1</v>
      </c>
      <c r="H23" s="5" t="s">
        <v>8</v>
      </c>
      <c r="I23" s="5" t="s">
        <v>7</v>
      </c>
      <c r="J23" s="5" t="s">
        <v>5</v>
      </c>
      <c r="K23" s="5" t="s">
        <v>123</v>
      </c>
      <c r="L23" s="5" t="s">
        <v>124</v>
      </c>
      <c r="M23" s="5">
        <v>1</v>
      </c>
      <c r="N23" s="5" t="s">
        <v>125</v>
      </c>
      <c r="O23" s="5" t="s">
        <v>126</v>
      </c>
      <c r="P23" s="5" t="s">
        <v>127</v>
      </c>
      <c r="Q23" s="5">
        <v>1</v>
      </c>
      <c r="R23" s="5" t="s">
        <v>128</v>
      </c>
      <c r="S23" s="5" t="s">
        <v>66</v>
      </c>
      <c r="T23" s="5" t="s">
        <v>39</v>
      </c>
      <c r="U23" s="14" t="s">
        <v>154</v>
      </c>
      <c r="V23" s="14"/>
      <c r="W23" s="14"/>
      <c r="X23" s="14"/>
      <c r="Y23" s="15">
        <v>0</v>
      </c>
      <c r="Z23" s="10" t="s">
        <v>156</v>
      </c>
      <c r="AA23" s="13" t="s">
        <v>188</v>
      </c>
    </row>
    <row r="24" spans="1:27" ht="50.1" customHeight="1" x14ac:dyDescent="0.25">
      <c r="A24" s="4">
        <v>210</v>
      </c>
      <c r="B24" s="5" t="s">
        <v>40</v>
      </c>
      <c r="C24" s="5" t="s">
        <v>41</v>
      </c>
      <c r="D24" s="5" t="s">
        <v>2</v>
      </c>
      <c r="E24" s="5">
        <v>2019</v>
      </c>
      <c r="F24" s="5">
        <v>100</v>
      </c>
      <c r="G24" s="5" t="s">
        <v>1</v>
      </c>
      <c r="H24" s="5" t="s">
        <v>8</v>
      </c>
      <c r="I24" s="5" t="s">
        <v>7</v>
      </c>
      <c r="J24" s="5" t="s">
        <v>5</v>
      </c>
      <c r="K24" s="5" t="s">
        <v>123</v>
      </c>
      <c r="L24" s="5" t="s">
        <v>124</v>
      </c>
      <c r="M24" s="5">
        <v>2</v>
      </c>
      <c r="N24" s="5" t="s">
        <v>129</v>
      </c>
      <c r="O24" s="5" t="s">
        <v>130</v>
      </c>
      <c r="P24" s="5" t="s">
        <v>131</v>
      </c>
      <c r="Q24" s="5">
        <v>1</v>
      </c>
      <c r="R24" s="5" t="s">
        <v>128</v>
      </c>
      <c r="S24" s="5" t="s">
        <v>66</v>
      </c>
      <c r="T24" s="5" t="s">
        <v>39</v>
      </c>
      <c r="U24" s="14" t="s">
        <v>154</v>
      </c>
      <c r="V24" s="14"/>
      <c r="W24" s="14"/>
      <c r="X24" s="14"/>
      <c r="Y24" s="15">
        <v>0</v>
      </c>
      <c r="Z24" s="10" t="s">
        <v>156</v>
      </c>
      <c r="AA24" s="13" t="s">
        <v>188</v>
      </c>
    </row>
    <row r="25" spans="1:27" ht="50.1" customHeight="1" x14ac:dyDescent="0.25">
      <c r="A25" s="4">
        <v>211</v>
      </c>
      <c r="B25" s="5" t="s">
        <v>40</v>
      </c>
      <c r="C25" s="5" t="s">
        <v>41</v>
      </c>
      <c r="D25" s="5" t="s">
        <v>2</v>
      </c>
      <c r="E25" s="5">
        <v>2019</v>
      </c>
      <c r="F25" s="5">
        <v>100</v>
      </c>
      <c r="G25" s="5" t="s">
        <v>1</v>
      </c>
      <c r="H25" s="5" t="s">
        <v>8</v>
      </c>
      <c r="I25" s="5" t="s">
        <v>7</v>
      </c>
      <c r="J25" s="5" t="s">
        <v>5</v>
      </c>
      <c r="K25" s="5" t="s">
        <v>123</v>
      </c>
      <c r="L25" s="5" t="s">
        <v>124</v>
      </c>
      <c r="M25" s="5">
        <v>3</v>
      </c>
      <c r="N25" s="5" t="s">
        <v>132</v>
      </c>
      <c r="O25" s="5" t="s">
        <v>133</v>
      </c>
      <c r="P25" s="5" t="s">
        <v>134</v>
      </c>
      <c r="Q25" s="5">
        <v>1</v>
      </c>
      <c r="R25" s="5" t="s">
        <v>135</v>
      </c>
      <c r="S25" s="5" t="s">
        <v>66</v>
      </c>
      <c r="T25" s="5" t="s">
        <v>39</v>
      </c>
      <c r="U25" s="14" t="s">
        <v>154</v>
      </c>
      <c r="V25" s="14"/>
      <c r="W25" s="14"/>
      <c r="X25" s="14"/>
      <c r="Y25" s="15">
        <v>0</v>
      </c>
      <c r="Z25" s="10" t="s">
        <v>156</v>
      </c>
      <c r="AA25" s="13" t="s">
        <v>188</v>
      </c>
    </row>
    <row r="26" spans="1:27" ht="50.1" customHeight="1" x14ac:dyDescent="0.25">
      <c r="A26" s="4">
        <v>212</v>
      </c>
      <c r="B26" s="5" t="s">
        <v>40</v>
      </c>
      <c r="C26" s="5" t="s">
        <v>41</v>
      </c>
      <c r="D26" s="5" t="s">
        <v>2</v>
      </c>
      <c r="E26" s="5">
        <v>2019</v>
      </c>
      <c r="F26" s="5">
        <v>100</v>
      </c>
      <c r="G26" s="5" t="s">
        <v>1</v>
      </c>
      <c r="H26" s="5" t="s">
        <v>8</v>
      </c>
      <c r="I26" s="5" t="s">
        <v>7</v>
      </c>
      <c r="J26" s="5" t="s">
        <v>5</v>
      </c>
      <c r="K26" s="5" t="s">
        <v>123</v>
      </c>
      <c r="L26" s="5" t="s">
        <v>124</v>
      </c>
      <c r="M26" s="5">
        <v>4</v>
      </c>
      <c r="N26" s="5" t="s">
        <v>136</v>
      </c>
      <c r="O26" s="5" t="s">
        <v>137</v>
      </c>
      <c r="P26" s="5" t="s">
        <v>138</v>
      </c>
      <c r="Q26" s="5">
        <v>1</v>
      </c>
      <c r="R26" s="5" t="s">
        <v>139</v>
      </c>
      <c r="S26" s="5" t="s">
        <v>66</v>
      </c>
      <c r="T26" s="5" t="s">
        <v>39</v>
      </c>
      <c r="U26" s="14" t="s">
        <v>154</v>
      </c>
      <c r="V26" s="14"/>
      <c r="W26" s="14"/>
      <c r="X26" s="14"/>
      <c r="Y26" s="15">
        <v>0</v>
      </c>
      <c r="Z26" s="10" t="s">
        <v>156</v>
      </c>
      <c r="AA26" s="13" t="s">
        <v>188</v>
      </c>
    </row>
    <row r="27" spans="1:27" ht="72.75" customHeight="1" x14ac:dyDescent="0.25">
      <c r="A27" s="4">
        <v>213</v>
      </c>
      <c r="B27" s="5" t="s">
        <v>40</v>
      </c>
      <c r="C27" s="5" t="s">
        <v>41</v>
      </c>
      <c r="D27" s="5" t="s">
        <v>2</v>
      </c>
      <c r="E27" s="5">
        <v>2020</v>
      </c>
      <c r="F27" s="5">
        <v>170</v>
      </c>
      <c r="G27" s="5" t="s">
        <v>1</v>
      </c>
      <c r="H27" s="5" t="s">
        <v>8</v>
      </c>
      <c r="I27" s="5" t="s">
        <v>7</v>
      </c>
      <c r="J27" s="5" t="s">
        <v>38</v>
      </c>
      <c r="K27" s="5" t="s">
        <v>140</v>
      </c>
      <c r="L27" s="5" t="s">
        <v>54</v>
      </c>
      <c r="M27" s="5">
        <v>3</v>
      </c>
      <c r="N27" s="5" t="s">
        <v>141</v>
      </c>
      <c r="O27" s="5" t="s">
        <v>142</v>
      </c>
      <c r="P27" s="5" t="s">
        <v>142</v>
      </c>
      <c r="Q27" s="5">
        <v>1</v>
      </c>
      <c r="R27" s="5" t="s">
        <v>143</v>
      </c>
      <c r="S27" s="5" t="s">
        <v>34</v>
      </c>
      <c r="T27" s="5" t="s">
        <v>3</v>
      </c>
      <c r="U27" s="14" t="s">
        <v>154</v>
      </c>
      <c r="V27" s="14"/>
      <c r="W27" s="14"/>
      <c r="X27" s="14"/>
      <c r="Y27" s="19">
        <v>0.1</v>
      </c>
      <c r="Z27" s="10" t="s">
        <v>158</v>
      </c>
      <c r="AA27" s="13" t="s">
        <v>189</v>
      </c>
    </row>
  </sheetData>
  <autoFilter ref="A4:AA27"/>
  <mergeCells count="4">
    <mergeCell ref="A1:AA1"/>
    <mergeCell ref="A2:AA2"/>
    <mergeCell ref="U3:X3"/>
    <mergeCell ref="Y3:AA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stopIfTrue="1" operator="equal" id="{CCB24C65-212E-4C70-995B-FD24DF97E090}">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F16E58FB-8B72-4EAF-ACAD-136F0CB41748}">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B82E5270-7734-4186-B171-65584C4B989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79BC6D67-4916-46F8-AB93-3DA32639AAB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Z5:Z27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U5:X27</xm:sqref>
        </x14:dataValidation>
        <x14:dataValidation type="list" allowBlank="1" showInputMessage="1" showErrorMessage="1">
          <x14:formula1>
            <xm:f>Hoja1!$B$10:$B$13</xm:f>
          </x14:formula1>
          <xm:sqref>Z5:Z27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I26" sqref="I26"/>
    </sheetView>
  </sheetViews>
  <sheetFormatPr baseColWidth="10" defaultRowHeight="15" x14ac:dyDescent="0.25"/>
  <cols>
    <col min="2" max="2" width="17.28515625" customWidth="1"/>
  </cols>
  <sheetData>
    <row r="3" spans="2:2" x14ac:dyDescent="0.25">
      <c r="B3" t="s">
        <v>154</v>
      </c>
    </row>
    <row r="4" spans="2:2" x14ac:dyDescent="0.25">
      <c r="B4" t="s">
        <v>155</v>
      </c>
    </row>
    <row r="10" spans="2:2" x14ac:dyDescent="0.25">
      <c r="B10" s="6" t="s">
        <v>156</v>
      </c>
    </row>
    <row r="11" spans="2:2" x14ac:dyDescent="0.25">
      <c r="B11" s="7" t="s">
        <v>157</v>
      </c>
    </row>
    <row r="12" spans="2:2" x14ac:dyDescent="0.25">
      <c r="B12" s="8" t="s">
        <v>158</v>
      </c>
    </row>
    <row r="13" spans="2:2" x14ac:dyDescent="0.25">
      <c r="B13" s="9"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Props1.xml><?xml version="1.0" encoding="utf-8"?>
<ds:datastoreItem xmlns:ds="http://schemas.openxmlformats.org/officeDocument/2006/customXml" ds:itemID="{836AB45A-8220-4379-B643-BA832C4E5CB2}">
  <ds:schemaRefs>
    <ds:schemaRef ds:uri="http://schemas.microsoft.com/sharepoint/v3/contenttype/forms"/>
  </ds:schemaRefs>
</ds:datastoreItem>
</file>

<file path=customXml/itemProps2.xml><?xml version="1.0" encoding="utf-8"?>
<ds:datastoreItem xmlns:ds="http://schemas.openxmlformats.org/officeDocument/2006/customXml" ds:itemID="{7D8A1E7B-27C2-4EB9-A9AC-E79084EF5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07B7EE-C121-4D21-B863-F1031B593EFF}">
  <ds:schemaRefs>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aa7095be-6fc4-440a-9422-8bd9f01f6955"/>
    <ds:schemaRef ds:uri="3f1a0024-6d61-4f4c-b3df-5a227450014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Hoja5</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2020-12-02T21:42:06Z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