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a\Documents\oficina\formulacion planes 2021\planes para consulta ciudadana\"/>
    </mc:Choice>
  </mc:AlternateContent>
  <xr:revisionPtr revIDLastSave="0" documentId="13_ncr:1_{6A047AAE-E6FF-42EC-B9B2-6EB3FAA777F2}" xr6:coauthVersionLast="45" xr6:coauthVersionMax="45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PINAR y plan de conservacion" sheetId="1" r:id="rId1"/>
    <sheet name="gestion del talento humano" sheetId="2" r:id="rId2"/>
    <sheet name="tecnologia de la informacion" sheetId="3" r:id="rId3"/>
    <sheet name="MIPG 2021" sheetId="4" r:id="rId4"/>
  </sheets>
  <externalReferences>
    <externalReference r:id="rId5"/>
    <externalReference r:id="rId6"/>
    <externalReference r:id="rId7"/>
  </externalReferences>
  <definedNames>
    <definedName name="_xlnm._FilterDatabase" localSheetId="1" hidden="1">'gestion del talento humano'!$A$10:$AB$14</definedName>
    <definedName name="_xlnm._FilterDatabase" localSheetId="3" hidden="1">'MIPG 2021'!$A$10:$AB$16</definedName>
    <definedName name="_xlnm._FilterDatabase" localSheetId="0" hidden="1">'PINAR y plan de conservacion'!$A$9:$CS$50</definedName>
    <definedName name="_xlnm._FilterDatabase" localSheetId="2" hidden="1">'tecnologia de la informacion'!$D$10:$K$27</definedName>
    <definedName name="CONTRALORIA">[1]Hoja2!$G$7:$G$8</definedName>
    <definedName name="INDICADOR" localSheetId="2">[1]Hoja2!$F$2:$F$4</definedName>
    <definedName name="INDICADOR">[2]Hoja2!$F$2:$F$4</definedName>
    <definedName name="PROGRAMACION" localSheetId="2">[1]Hoja2!$D$2:$D$5</definedName>
    <definedName name="PROGRAMACION">[2]Hoja2!$D$2:$D$5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9" i="1" l="1"/>
  <c r="AW19" i="1" s="1"/>
  <c r="AO19" i="1"/>
  <c r="AQ19" i="1" s="1"/>
  <c r="AJ19" i="1"/>
  <c r="AL19" i="1" s="1"/>
  <c r="AE19" i="1"/>
  <c r="AG19" i="1" s="1"/>
  <c r="Z19" i="1"/>
  <c r="AB19" i="1" s="1"/>
  <c r="AU16" i="1"/>
  <c r="AW16" i="1" s="1"/>
  <c r="AO16" i="1"/>
  <c r="AQ16" i="1" s="1"/>
  <c r="AJ16" i="1"/>
  <c r="AL16" i="1" s="1"/>
  <c r="AE16" i="1"/>
  <c r="AG16" i="1" s="1"/>
  <c r="Z16" i="1"/>
  <c r="AB16" i="1" s="1"/>
  <c r="AU14" i="1"/>
  <c r="AW14" i="1" s="1"/>
  <c r="AO14" i="1"/>
  <c r="AQ14" i="1" s="1"/>
  <c r="AJ14" i="1"/>
  <c r="AL14" i="1" s="1"/>
  <c r="AE14" i="1"/>
  <c r="AG14" i="1" s="1"/>
  <c r="Z14" i="1"/>
  <c r="AB14" i="1" s="1"/>
  <c r="AU13" i="1"/>
  <c r="AW13" i="1" s="1"/>
  <c r="AO13" i="1"/>
  <c r="AQ13" i="1" s="1"/>
  <c r="AJ13" i="1"/>
  <c r="AL13" i="1" s="1"/>
  <c r="AE13" i="1"/>
  <c r="AG13" i="1" s="1"/>
  <c r="Z13" i="1"/>
  <c r="AB13" i="1" s="1"/>
  <c r="AU12" i="1"/>
  <c r="AW12" i="1" s="1"/>
  <c r="AO12" i="1"/>
  <c r="AQ12" i="1" s="1"/>
  <c r="AJ12" i="1"/>
  <c r="AL12" i="1" s="1"/>
  <c r="AE12" i="1"/>
  <c r="AG12" i="1" s="1"/>
  <c r="Z12" i="1"/>
  <c r="AB12" i="1" s="1"/>
  <c r="AU11" i="1"/>
  <c r="AW11" i="1" s="1"/>
  <c r="AO11" i="1"/>
  <c r="AQ11" i="1" s="1"/>
  <c r="AJ11" i="1"/>
  <c r="AL11" i="1" s="1"/>
  <c r="AE11" i="1"/>
  <c r="AG11" i="1" s="1"/>
  <c r="Z11" i="1"/>
  <c r="AB11" i="1" s="1"/>
  <c r="AU10" i="1"/>
  <c r="AW10" i="1" s="1"/>
  <c r="AO10" i="1"/>
  <c r="AQ10" i="1" s="1"/>
  <c r="AJ10" i="1"/>
  <c r="AL10" i="1" s="1"/>
  <c r="AE10" i="1"/>
  <c r="AG10" i="1" s="1"/>
  <c r="Z10" i="1"/>
  <c r="AB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tc={FA96FBD5-EDFF-4509-AA64-580245E67799}</author>
    <author>tc={99AE9221-D07F-4F7F-96B8-A94CC1666EEE}</author>
    <author>tc={CBC4C1DF-0C78-4A42-8550-832C5B67853C}</author>
    <author>tc={6F99302D-D87C-4411-8159-2FB2DEC75C43}</author>
    <author>tc={41430886-35D3-4BB9-89BC-59551CCC807B}</author>
  </authors>
  <commentList>
    <comment ref="B10" authorId="0" shapeId="0" xr:uid="{FA96FBD5-EDFF-4509-AA64-580245E677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C10" authorId="1" shapeId="0" xr:uid="{99AE9221-D07F-4F7F-96B8-A94CC1666E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H10" authorId="2" shapeId="0" xr:uid="{CBC4C1DF-0C78-4A42-8550-832C5B6785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se redacta teniendo en cuenta:
1. inicia en verbo infinitivo
2. contiene la magnitud
3. se complementa con el criterio de calidad</t>
      </text>
    </comment>
    <comment ref="I10" authorId="3" shapeId="0" xr:uid="{6F99302D-D87C-4411-8159-2FB2DEC75C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  <comment ref="M10" authorId="4" shapeId="0" xr:uid="{41430886-35D3-4BB9-89BC-59551CCC80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tc={BABBACDD-9D76-4B0F-A069-FC8D5F0E7CC4}</author>
    <author>tc={0AC9CEC5-C6B3-4C11-A5DA-E9E97A164BCD}</author>
    <author>tc={AAD84F3E-4EE6-4B4A-91CF-3B99158D8365}</author>
    <author>tc={69E95CAA-0732-49EF-8C57-9753D731B502}</author>
    <author>tc={16EBE592-6F3B-4481-8D5F-0350D670430F}</author>
  </authors>
  <commentList>
    <comment ref="B10" authorId="0" shapeId="0" xr:uid="{BABBACDD-9D76-4B0F-A069-FC8D5F0E7C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C10" authorId="1" shapeId="0" xr:uid="{0AC9CEC5-C6B3-4C11-A5DA-E9E97A164B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G10" authorId="2" shapeId="0" xr:uid="{AAD84F3E-4EE6-4B4A-91CF-3B99158D83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se redacta teniendo en cuenta:
1. inicia en verbo infinitivo
2. contiene la magnitud
3. se complementa con el criterio de calidad</t>
      </text>
    </comment>
    <comment ref="H10" authorId="3" shapeId="0" xr:uid="{69E95CAA-0732-49EF-8C57-9753D731B5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  <comment ref="L10" authorId="4" shapeId="0" xr:uid="{16EBE592-6F3B-4481-8D5F-0350D67043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tc={070717D8-C874-4ED4-8D37-B656C39ADCF0}</author>
    <author>tc={9FCCE8B7-4EAD-4A5C-94D4-C677D0072A90}</author>
    <author>tc={A38EA8CB-84E5-4F26-B613-A1057C357A5C}</author>
    <author>tc={645E1AFE-69D1-43D8-97A6-E387BB1CA62A}</author>
    <author>tc={0CAA5382-1882-40BF-8287-0C1ABA01E306}</author>
  </authors>
  <commentList>
    <comment ref="B10" authorId="0" shapeId="0" xr:uid="{070717D8-C874-4ED4-8D37-B656C39ADC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C10" authorId="1" shapeId="0" xr:uid="{9FCCE8B7-4EAD-4A5C-94D4-C677D0072A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 desplegable</t>
      </text>
    </comment>
    <comment ref="H10" authorId="2" shapeId="0" xr:uid="{A38EA8CB-84E5-4F26-B613-A1057C357A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se redacta teniendo en cuenta:
1. inicia en verbo infinitivo
2. contiene la magnitud
3. se complementa con el criterio de calidad</t>
      </text>
    </comment>
    <comment ref="I10" authorId="3" shapeId="0" xr:uid="{645E1AFE-69D1-43D8-97A6-E387BB1CA6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  <comment ref="M10" authorId="4" shapeId="0" xr:uid="{0CAA5382-1882-40BF-8287-0C1ABA01E3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la lista desplegable</t>
      </text>
    </comment>
  </commentList>
</comments>
</file>

<file path=xl/sharedStrings.xml><?xml version="1.0" encoding="utf-8"?>
<sst xmlns="http://schemas.openxmlformats.org/spreadsheetml/2006/main" count="934" uniqueCount="315">
  <si>
    <t>Plan Institucional de Archivos de la Entidad ­PINAR</t>
  </si>
  <si>
    <t>Plan de conservación documental</t>
  </si>
  <si>
    <t>SECRETARÍA DISTRITAL DE GOBIERNO</t>
  </si>
  <si>
    <t xml:space="preserve">FORMULACION METAS PLANES INSTITUCIONALES </t>
  </si>
  <si>
    <t>Nombre del proceso:</t>
  </si>
  <si>
    <t>PLAN ESTRATEGICO INSTITUCIONAL</t>
  </si>
  <si>
    <t>PROGRAMADO EN LA VIGENCIA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</si>
  <si>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</si>
  <si>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</si>
  <si>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</si>
  <si>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</si>
  <si>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</si>
  <si>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</si>
  <si>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Estrategia</t>
  </si>
  <si>
    <t>tipo de meta</t>
  </si>
  <si>
    <t>tipo de indicador</t>
  </si>
  <si>
    <t>N° OE</t>
  </si>
  <si>
    <t>OBJETIVO ESTRATÉGICO</t>
  </si>
  <si>
    <t>ESTRATEGIA</t>
  </si>
  <si>
    <t>PLAN ASOCIADO</t>
  </si>
  <si>
    <t>META PLAN VIGENCIA</t>
  </si>
  <si>
    <t>TIPO DE META</t>
  </si>
  <si>
    <t>NOMBRE DEL INDICADOR</t>
  </si>
  <si>
    <t>FÓRMULA DEL INDICADOR</t>
  </si>
  <si>
    <t>LINEA BASE (si aplica)</t>
  </si>
  <si>
    <t>TIPO DE PROGRAMACIÓN</t>
  </si>
  <si>
    <t>UNIDAD DE MEDIDA</t>
  </si>
  <si>
    <t>I TRI</t>
  </si>
  <si>
    <t>II TRI</t>
  </si>
  <si>
    <t>III TRI</t>
  </si>
  <si>
    <t>IV TRI</t>
  </si>
  <si>
    <t>I CUATRIM</t>
  </si>
  <si>
    <t>II CUATRIM</t>
  </si>
  <si>
    <t>III CUATRIM</t>
  </si>
  <si>
    <t>TOTAL PROGRAMACION VIGENCIA</t>
  </si>
  <si>
    <t>TIPO DE INDICADOR</t>
  </si>
  <si>
    <t>ENTREGABLE</t>
  </si>
  <si>
    <t>FUENTE DE INFORMACIÓN</t>
  </si>
  <si>
    <t>RESPONSABLES DE LA ACTIVIDAD</t>
  </si>
  <si>
    <t>DEPENDENCIA DE APOYO</t>
  </si>
  <si>
    <t>MÉTODO DE VERIFICACIÓN AL SEGUIMIENTO</t>
  </si>
  <si>
    <t>PROGRAMADO</t>
  </si>
  <si>
    <t>EJECUTADO</t>
  </si>
  <si>
    <t>RESULTADO DE LA MEDICION</t>
  </si>
  <si>
    <t>ANÁLISIS DE AVANCE</t>
  </si>
  <si>
    <t>MEDIO DE VERIFICACIÓN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</si>
  <si>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</si>
  <si>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</si>
  <si>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</si>
  <si>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</si>
  <si>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</si>
  <si>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</si>
  <si>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</si>
  <si>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</si>
  <si>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Eficacia</t>
  </si>
  <si>
    <t>Articulación intrainstitucional e interinstitucional</t>
  </si>
  <si>
    <t>Implementar estrategias de Gobierno Abierto y transparencia, haciendo uso de herramientas de las TIC para su divulgación, como parte del fortalecimiento de la relación entre la ciudadanía y el gobierno.</t>
  </si>
  <si>
    <t>Constante</t>
  </si>
  <si>
    <t>Efectividad</t>
  </si>
  <si>
    <t>Transformación Cultural</t>
  </si>
  <si>
    <t>Realizar acciones enfocadas al fortalecimiento de la gobernabilidad democrática local.</t>
  </si>
  <si>
    <t>Suma</t>
  </si>
  <si>
    <t>Gestión eficiente</t>
  </si>
  <si>
    <t>Brindar atención oportuna y de calidad a los diferentes sectores poblacionales, generando relaciones de confianza y respeto por la diferencia</t>
  </si>
  <si>
    <t>Fortalecer las relaciones de confianza con las corporaciones político-administrativas de elección popular y con la región, facilitando la aprobación de iniciativas que permitan atender las demandas ciudadanas</t>
  </si>
  <si>
    <t>Fortalecer la gestión institucional aumentando las capacidades de la entidad para la planeación, seguimiento y ejecución de sus metas y recursos, y la gestión del talento humano.</t>
  </si>
  <si>
    <t>Grupo de gestión documental</t>
  </si>
  <si>
    <t>Archivo Central Inventariado</t>
  </si>
  <si>
    <t>Cajas</t>
  </si>
  <si>
    <t>FUID</t>
  </si>
  <si>
    <t>Actualizar el manual de procedimiento (Consulta, Préstamo y Devolución de Documentos y/o Expedientes) (GCI-GPC-P010).</t>
  </si>
  <si>
    <t>Procedimiento actualizado</t>
  </si>
  <si>
    <t>1 procedimiento actualizado</t>
  </si>
  <si>
    <t>Procedimiento actualizado y publicado</t>
  </si>
  <si>
    <t>Intranet</t>
  </si>
  <si>
    <t>Informes de seguimiento enviados a las alcaldías locales</t>
  </si>
  <si>
    <t>(Cantidad total de cajas x200 inventariadas / 44.482 cajas x200)*100%</t>
  </si>
  <si>
    <t>N/A</t>
  </si>
  <si>
    <t>suma</t>
  </si>
  <si>
    <t>Dependencias participantes:</t>
  </si>
  <si>
    <t>Objetivos estratégicos</t>
  </si>
  <si>
    <t xml:space="preserve">Eficiencia </t>
  </si>
  <si>
    <t xml:space="preserve">Formular el Sistema Integrado de Conservación Documental
</t>
  </si>
  <si>
    <t>Formulación SICD</t>
  </si>
  <si>
    <t>#Actividades para la formulación</t>
  </si>
  <si>
    <t>Documentos de: plan de trabajo, visitas de inspección, diagnóstico y formulación</t>
  </si>
  <si>
    <t>Dirección Administrativa</t>
  </si>
  <si>
    <t>Elaborar el 100% inventario del acervo documental del archivo central, en cumplimiento de la normatividad vigente. Que permitirá facilitar el acceso a la información y su debida conservación.</t>
  </si>
  <si>
    <t>PROPUESTA PLANES DECRETO 618 A CARGO DE LA DGTH 2021</t>
  </si>
  <si>
    <t>Nombre del Plan:</t>
  </si>
  <si>
    <t>Planes Decreto 612 - Gerencia del Talento Humano</t>
  </si>
  <si>
    <t>Dirección de Gestión del Talento Humano, Subsecretaría de Gestión Institucional, Oficina de Control Interno</t>
  </si>
  <si>
    <t>PROCESO ASOCIADO</t>
  </si>
  <si>
    <t>PAAC Componente</t>
  </si>
  <si>
    <t>PAAC subcomponente</t>
  </si>
  <si>
    <t xml:space="preserve">Efiencia </t>
  </si>
  <si>
    <t>Gerencia del Talento Humano</t>
  </si>
  <si>
    <t>Plan Anual de Vacantes</t>
  </si>
  <si>
    <t>Mantener actualizado al 100% las vacantes definitivas de carrera administrativa asignadas en provisionalidad, encargo y sin proveer en el aplicativo Sistema de apoyo para la igualdad el mérito y la oportunidad SIMO y que no correspondan a las ofertadas en el proceso de selección 740 de 2018</t>
  </si>
  <si>
    <t>Reportes de vacantes actualizados</t>
  </si>
  <si>
    <t># de reportes de vacantes actualizados</t>
  </si>
  <si>
    <t>Reportes de vacantes ocupadas</t>
  </si>
  <si>
    <t>Reportes periódicos</t>
  </si>
  <si>
    <t>SIMO, DGTH</t>
  </si>
  <si>
    <t>Dirección de Gestión del Talento Humano</t>
  </si>
  <si>
    <t>Reporte aplicativo SIMO</t>
  </si>
  <si>
    <t>Plan de Bienestar e Incentivos</t>
  </si>
  <si>
    <t>Cumplir con realizar el 100% de las actividades programadas en el Plan de Bienestar e Incentivos para la vigencia de 2021 según cronograma.</t>
  </si>
  <si>
    <t>% Cumplimiento</t>
  </si>
  <si>
    <t>((# de actividades realizadas)/ (# de actividades programadas))*100</t>
  </si>
  <si>
    <t>constante</t>
  </si>
  <si>
    <t>Actividades realizadas</t>
  </si>
  <si>
    <t>efectividad</t>
  </si>
  <si>
    <t>Plan de bienestar y evidencias de ejecucion de actividades</t>
  </si>
  <si>
    <t>Informe plan de bienestar y evidencias de ejecucion de actividades</t>
  </si>
  <si>
    <t>Plan de Previsión de Recursos Humanos</t>
  </si>
  <si>
    <t>Mantener provistos en un minimo del 90% los empleos de la planta global de la SDG, en cumplimiento a las necesidades del servicio y atendiendo la normatividad vigente</t>
  </si>
  <si>
    <t>% de empleos provistos</t>
  </si>
  <si>
    <t>(# de empleos provistos/# total de empleos actuales)*100</t>
  </si>
  <si>
    <t>Vacantes ocupadas</t>
  </si>
  <si>
    <t>SIGEP, SIMO, DGTH</t>
  </si>
  <si>
    <t>informes archivo de gestión de la DGTH</t>
  </si>
  <si>
    <t>Establecer estadísticas de rotación de personal (relación entre ingresos y retiros), para facilitar la toma de decisiones.</t>
  </si>
  <si>
    <t>Estadísticas de rotación de personal (ingresos y retiros)</t>
  </si>
  <si>
    <t>base de datos con las estadísticas de la rotación de personal de la entidad</t>
  </si>
  <si>
    <t>estadísticas de rotación de personal</t>
  </si>
  <si>
    <t>base de datos las estadísticas de la rotación de personal</t>
  </si>
  <si>
    <t>bases de datos de la Dirección de Gestión del Talento Humano</t>
  </si>
  <si>
    <t>Base de datos estadísticas de la rotación de personal (ingresos y retiros)</t>
  </si>
  <si>
    <t>Plan del Sistema de Gestión de Seguridad y Salud en el Trabajo-SGSST</t>
  </si>
  <si>
    <t>Lograr un cumplimiento del plan de trabajo del SG-SST igual o superior a 65% en el período 2021</t>
  </si>
  <si>
    <t>Nivel de cumplimiento del plan de trabajo</t>
  </si>
  <si>
    <t>Nivel de cumplimiento del plan de trabajo
= (# de actividades cumplidas del plan de trabajo) / (# total de actividades del plan de trabajo)</t>
  </si>
  <si>
    <t>Plan del Sistema de Gestión de Seguridad y Salud en el Trabajo-SGSST y evidencias de ejecucion de actividades</t>
  </si>
  <si>
    <t>Informe Plan del Sistema de Gestión de Seguridad y Salud en el Trabajo-SGSST y evidencias de ejecucion de actividades</t>
  </si>
  <si>
    <t>Plan Estratégico de Talento Humano</t>
  </si>
  <si>
    <t>Cumplir con el 100% de las metas establecidas asociadas a los Planes que componen el Plan Estratégico del Talento Humano</t>
  </si>
  <si>
    <t>% Cumpiento de metas establecidas del Plan Estratégico del Talento Humano</t>
  </si>
  <si>
    <t>(# de metas cumplidas /# de metas planeadas en los planes asociados)*100</t>
  </si>
  <si>
    <t>Metas establecidad y cumplidas</t>
  </si>
  <si>
    <t>Plan y evidencias de ejecucion de metas</t>
  </si>
  <si>
    <t>Informe de avance Plan y evidencias de ejecucion de metas</t>
  </si>
  <si>
    <t>Plan Institucional de Capacitación</t>
  </si>
  <si>
    <t>Realizar la inducción 100% de los servidores que vinculan a la entidad</t>
  </si>
  <si>
    <t>inducción servidores nuevos</t>
  </si>
  <si>
    <t>(# de servidores con inducción /# de servidores que ingresan a la entidad)*100%</t>
  </si>
  <si>
    <t xml:space="preserve">porcentaje de servidores con inducción </t>
  </si>
  <si>
    <t>listas de asistencia, programación de inducción</t>
  </si>
  <si>
    <t>dirección de gestión del talento humano</t>
  </si>
  <si>
    <t>archivos de gestión de la DGTH que demuestran la realización de las jornadas de inducción</t>
  </si>
  <si>
    <t>Cumplir con el 80% de la cobertura de capacitación</t>
  </si>
  <si>
    <t xml:space="preserve">Cobertura de dependencias con capacitación </t>
  </si>
  <si>
    <t xml:space="preserve">(Dependencias atendidas con capacitación/ dependencias con proyectos de aprendizaje programados en el PIC) *100. </t>
  </si>
  <si>
    <t>Informe de actividades de capacitación, estadísticas cobertura</t>
  </si>
  <si>
    <t>Ejecutar el 100% de las actividades de capacitación</t>
  </si>
  <si>
    <t xml:space="preserve">Actividades de Capacitaciones </t>
  </si>
  <si>
    <t>(Actividades de capacitación ejecutadas/ actividades de capacitación propuestas y vigentes) *100</t>
  </si>
  <si>
    <t>Informe de Actividades ejecutadas</t>
  </si>
  <si>
    <t>Obtener el 80% del nivel de satisfacción en los funcionarios</t>
  </si>
  <si>
    <t>Nivel satisfacción de las capacitaciones</t>
  </si>
  <si>
    <t>(No. de funcionarios satisfechos con la capacitación recibida/ No. de funcionarios atendidos)*100.</t>
  </si>
  <si>
    <t>Informe de actividades de medición de satisfacción, base de estadísticas</t>
  </si>
  <si>
    <t>¿</t>
  </si>
  <si>
    <t>Gerencia TIC -  planes del decreto 612 de 2018</t>
  </si>
  <si>
    <t>Dirección de Tecnología e Información</t>
  </si>
  <si>
    <t>Plan de Seguridad y Privacidad de la Información</t>
  </si>
  <si>
    <t>Realizar el 100% de la valoración de riesgos de seguridad y privacidad de la información</t>
  </si>
  <si>
    <t xml:space="preserve">% de avance en la valoración de riesgos </t>
  </si>
  <si>
    <t>(# de riesgos con valoración / # de riesgos identificados)*100%</t>
  </si>
  <si>
    <t>Porcentaje de valoración de riesgos</t>
  </si>
  <si>
    <t>Valoración de riesgos de seguridad y privacidad de la información</t>
  </si>
  <si>
    <t>Catálogos de activos de información</t>
  </si>
  <si>
    <t xml:space="preserve">Dirección de Tecnologías e Información </t>
  </si>
  <si>
    <t>Subsecretaría de Gestión Institucional 
Oficina Asesora de Planeación</t>
  </si>
  <si>
    <t xml:space="preserve">Informe de avance </t>
  </si>
  <si>
    <t>Actualizar 9 políticas relacionadas con la seguridad y privacidad de la información (GESTION DE ACTIVOS, CONTROL DE ACCESO, NO REPUDIO, PRIVACIDAD Y CONFIDENCIALIDAD, INTEGRIDAD, DISPONIBILIDAD DEL SERVICIO E INFORMACIÓN Y/O CONTINUIDAD DEL NEGOCIO, REGISTRO Y AUDITORÍA, GESTIÓN DE INCIDENTES DE SEGURIDAD DE LA INFORMACIÓN, SEGURIDAD DIGITAL)</t>
  </si>
  <si>
    <t>Políticas  relacionadas con la seguridad y privacidad de la información actualizadas</t>
  </si>
  <si>
    <t>Cantidad de políticas actualizadas</t>
  </si>
  <si>
    <t>políticas de seguridad y privacidad de la información</t>
  </si>
  <si>
    <t>Documentos con políticas relacionadas con la seguridad y privacidad de la información actualizadas</t>
  </si>
  <si>
    <t xml:space="preserve">Lineamientos MINTIC gobierno digital </t>
  </si>
  <si>
    <t>Oficina Asesora de Planeación</t>
  </si>
  <si>
    <t>Manual de Gestión de Seguridad actualizado</t>
  </si>
  <si>
    <t>Desarrollar el 100% de la estrategia de comunicación de las políticas de seguridad y privacidad de la información, para darlas a conocer a los servidores públicos de la entidad.</t>
  </si>
  <si>
    <t>% de avance en el desarrollo de la estrategia</t>
  </si>
  <si>
    <t>(Actividades ejecutadas / actividades planeadas para la estrategia de comunicación)*100%</t>
  </si>
  <si>
    <t>Porcentaje de estrategia de comunicación</t>
  </si>
  <si>
    <t>Estrategia desarrollada</t>
  </si>
  <si>
    <t>Subsecretaría de Gestión Institucional 
Oficina Asesora de Comunicaciones</t>
  </si>
  <si>
    <t>Plan de Tratamiento de Riesgos de Seguridad y Privacidad de la Información</t>
  </si>
  <si>
    <t>Elaborar el documento declaración de aplicabilidad donde se estabelzcan los los objetivos de control y controles seleccionados a implementar</t>
  </si>
  <si>
    <t>Declaración de aplicabilidad</t>
  </si>
  <si>
    <t xml:space="preserve"># de declaraciones de aplicabilidad </t>
  </si>
  <si>
    <t>Porcentaje</t>
  </si>
  <si>
    <t>Identificar y ejecutar el 100% del plan de tratamientos de riesgos de seguridad y privacidad de la información</t>
  </si>
  <si>
    <t>% de avance en la construcción del documento de planeación</t>
  </si>
  <si>
    <t>% de avance en la construcción del documento</t>
  </si>
  <si>
    <t>Plan de tratamientos de riesgos de seguridad y privacidad de la información de la SDG</t>
  </si>
  <si>
    <t>Plan Estratégico de Tecnologías de la Información y las Comunicaciones ­ PETI</t>
  </si>
  <si>
    <t xml:space="preserve">Planear 100% el proceso de Arquitectura Empresarial de TI para la entidad. </t>
  </si>
  <si>
    <t xml:space="preserve">Fase de planeación el proceso de Arquitectura Empresarial de TI implementada </t>
  </si>
  <si>
    <t>(# de actividades de la fase planeación desarrolladas /# de actividades programadas)*100%</t>
  </si>
  <si>
    <t xml:space="preserve">Porcentaje </t>
  </si>
  <si>
    <t xml:space="preserve">
Plan del ejercicio de Arquitectura Empresarial de TI 
</t>
  </si>
  <si>
    <t xml:space="preserve">Informe de avance de la fase de planeación de la Arquitectura Empresarial de TI </t>
  </si>
  <si>
    <t xml:space="preserve">Subsecretaría de Gestión Institucional
Oficina Asesora de Planeación 
</t>
  </si>
  <si>
    <t xml:space="preserve">Archivos y soportes de las actividades desarrolladas. </t>
  </si>
  <si>
    <t xml:space="preserve">Diseñar una (1)  arquitectura de información de la SDG de acuerdo con las mejores prácticas y que cumpla los lineamientos establecidos por MINTIC. </t>
  </si>
  <si>
    <t xml:space="preserve">Arquitectura de información de la SDG diseñada. </t>
  </si>
  <si>
    <t xml:space="preserve"># de Arquitectura de información de la SDG diseñada. </t>
  </si>
  <si>
    <t>N/a</t>
  </si>
  <si>
    <t xml:space="preserve">Número </t>
  </si>
  <si>
    <t>Documento que establece la Arquitectura de información de la SDG.</t>
  </si>
  <si>
    <t xml:space="preserve">Lineamientos para la Arquitectura de información de TI. </t>
  </si>
  <si>
    <t xml:space="preserve">Documentos soporte de mesas de trabajo o construcción de la Arquitectura de TI. </t>
  </si>
  <si>
    <t xml:space="preserve">Caracterizar los clientes y la información susceptible a ser georreferenciada en la entidad. </t>
  </si>
  <si>
    <t xml:space="preserve">Caracterización de  los clientes y la información susceptible a ser georreferenciada en la entidad. </t>
  </si>
  <si>
    <t xml:space="preserve"># de caracterización de los clientes y la información susceptible a ser georreferenciada en la entidad. </t>
  </si>
  <si>
    <t>Política de seguridad y privacidad de la información actualizada</t>
  </si>
  <si>
    <t xml:space="preserve">Lineamientos para la seguridad y privacidad de la información </t>
  </si>
  <si>
    <t xml:space="preserve">Documentos soporte de la construcción de la caracterización. </t>
  </si>
  <si>
    <t xml:space="preserve">Diseñar el plan de apertura y publicación de datos geográficos. </t>
  </si>
  <si>
    <t>Plan de apertura y publicación de datos geográficos diseñado.</t>
  </si>
  <si>
    <t># de Plan de apertura y publicación de datos geográficos diseñado.</t>
  </si>
  <si>
    <t xml:space="preserve">Documento soporte del diseño del plan. </t>
  </si>
  <si>
    <t xml:space="preserve">Diseñar  plan de implementación de la plataforma de interoperabilidad </t>
  </si>
  <si>
    <t xml:space="preserve">Plan de implementación de la plataforma de interoperabilidad diseñado. </t>
  </si>
  <si>
    <t xml:space="preserve"># de Plan de implementación de la plataforma de interoperabilidad diseñado. </t>
  </si>
  <si>
    <t xml:space="preserve">Plan de implementación de la plataforma de interoperabilidad </t>
  </si>
  <si>
    <t>Ejecutar el 100% de plan de  intervención de  los sistemas de información de acuerdo a las necesidades de las dependencias.</t>
  </si>
  <si>
    <t xml:space="preserve">Porcentaje de acciones de intervención a los sistemas de información ejecutadas.  </t>
  </si>
  <si>
    <t>(# de acciones de intervención a los sistemas de información ejecutadas/ # de acciones de intervención programadas)*100%</t>
  </si>
  <si>
    <t>Plan de  intervención de  los sistemas de información de acuerdo a las necesidades de las dependencias.</t>
  </si>
  <si>
    <t xml:space="preserve">Seguimiento a la ejecución a las acciones de intervención. </t>
  </si>
  <si>
    <t xml:space="preserve">Implementar un (1) nuevo sistema de información de acuerdo a la priorización establecida por la DTI.  </t>
  </si>
  <si>
    <t xml:space="preserve">Sistema de información implementado </t>
  </si>
  <si>
    <t xml:space="preserve"># de Sistema de información implementado </t>
  </si>
  <si>
    <t>Subsecretaría de Gestión Institucional</t>
  </si>
  <si>
    <t>Verificación de la implementación del sistema de información.</t>
  </si>
  <si>
    <t xml:space="preserve">Diseñar e implementar el 100% del plan de mantenimiento de la infraestructura tecnológica de conectividad </t>
  </si>
  <si>
    <t xml:space="preserve">Porcentaje del diseño e implementación del plan mantenimiento de la infraestructura tecnológica de conectividad </t>
  </si>
  <si>
    <t>(# de acciones del diseño e implementación del plan mantenimiento de la infraestructura tecnológica de conectividad ejecutadas/Número de acciones del diseño e implementación del plan mantenimiento de la infraestructura tecnológica de conectividad programadas)*100%</t>
  </si>
  <si>
    <t>Plan mantenimiento de la infraestructura tecnológica de conectividad  y soportes de su implementación</t>
  </si>
  <si>
    <t>Soportes de acciones realizadas registradas en el plan.</t>
  </si>
  <si>
    <t>Actualizar un (1) catálogo  de la infraestructura tecnológica</t>
  </si>
  <si>
    <t>Catálogo  de la infraestructura
tecnológica actualizado</t>
  </si>
  <si>
    <t># de Catálogo  de la infraestructura
tecnológica actualizado</t>
  </si>
  <si>
    <t>Soportes de mesas de trabajo para la actualización.</t>
  </si>
  <si>
    <t>Publicar 1 conjunto de datos abiertos  en el catálogo de datos del Estado colombiano www.datos.gov.co</t>
  </si>
  <si>
    <t xml:space="preserve">Número de Conjuntos de datos abiertos publicados </t>
  </si>
  <si>
    <t xml:space="preserve"># de Conjuntos de datos abiertos publicados </t>
  </si>
  <si>
    <t>Conjuntos de datos abiertos  en el catálogo de datos del Estado colombiano www.datos.gov.co.</t>
  </si>
  <si>
    <t xml:space="preserve">Verificación de la publicación de datos abiertos. </t>
  </si>
  <si>
    <t>8 sistemas de información actualizados</t>
  </si>
  <si>
    <t>Sistemas de información actualizados</t>
  </si>
  <si>
    <t>Numero de sistemas de información actualizados</t>
  </si>
  <si>
    <t xml:space="preserve">cantidad </t>
  </si>
  <si>
    <t>Todas las áreas</t>
  </si>
  <si>
    <t>Implementar un servicio de interoperabilidad</t>
  </si>
  <si>
    <t>Servicio de interoperabilidad implementado bajo la plataforma Xroad</t>
  </si>
  <si>
    <t xml:space="preserve">Número de servicios de interoperabilidad implementados bajo la plataforma Xroad. </t>
  </si>
  <si>
    <t>Servicio de interoperabilidad  implementado</t>
  </si>
  <si>
    <t>Plataforma en operación.</t>
  </si>
  <si>
    <t>PROPUESTA PLAN DE ADECUACION Y SOSTENIBILIDAD DEL MODELO INTEGRADO DE PLANEACIÓN Y GESTIÓN - MIPG 2021</t>
  </si>
  <si>
    <t>Plan de Adecuacion y Sostenibilidad de MIPG</t>
  </si>
  <si>
    <t>Dirección de Tecnología e Información, Oficina Asesora de Planeación</t>
  </si>
  <si>
    <t>Planeación Institucional</t>
  </si>
  <si>
    <t>MIPG</t>
  </si>
  <si>
    <t>Gestión del riesgo de corrupción</t>
  </si>
  <si>
    <t>Política de Administración del Riesgo de corrupción</t>
  </si>
  <si>
    <t>Realizar una (1) sesión mensual del Comité Institucional de Gestión y Desempeño y publciar las actas en intranet</t>
  </si>
  <si>
    <t>Sesiones del CIGD</t>
  </si>
  <si>
    <t># de sesiones realizadas</t>
  </si>
  <si>
    <t>sesiones</t>
  </si>
  <si>
    <t>acta de sesiones</t>
  </si>
  <si>
    <t>Citacion a las sesiones</t>
  </si>
  <si>
    <t>Integrantes de CIGD</t>
  </si>
  <si>
    <t>Intranet (actas publicadas)</t>
  </si>
  <si>
    <t>Construcción de mapa de riesgos de corrupción</t>
  </si>
  <si>
    <t>Elaborar una (1) instucciones sobre el uso del lenguaje claro en los documentos de la entidad (resoluciones, informes, procedimientos y documentos del SIG)</t>
  </si>
  <si>
    <t>Instrucciones uso del lenguaje claro en la entidad</t>
  </si>
  <si>
    <t># de instrucciones adoptado por el SIG</t>
  </si>
  <si>
    <t>instrucciones</t>
  </si>
  <si>
    <t>instrucciones del uso del lenguaje claro en la entidad</t>
  </si>
  <si>
    <t>Lineamientos de la Veeduría Distrital y DNP</t>
  </si>
  <si>
    <t>Intranet (instrucciones publicadas)</t>
  </si>
  <si>
    <t>Realizar una (1) actividad sensibilización en la promoción del uso del lenguaje claro en los documentos de la entidad (promocionar las instruccciones)</t>
  </si>
  <si>
    <t>actividad de sensibilización de uso del lenguaje claro</t>
  </si>
  <si>
    <t># de actividad de sensibilización del uso del lenguaje claro</t>
  </si>
  <si>
    <t>Actividad de sensibilización de los riesgos de corrupción de la entidad</t>
  </si>
  <si>
    <t>Evidencias de las acciones desarrolladas</t>
  </si>
  <si>
    <t>evidencias de las acciones en el archivo de gestión de la entidad</t>
  </si>
  <si>
    <t>Evaluación Independiente</t>
  </si>
  <si>
    <t>Realizar y publicar los seguimiento periódicos a los 53 planes institucionales (gestión por procesos (17) y alcaldías locales (20), planes del decreto 612 de 2019 (10), PES y PEI, Plan de sostenibilidad, plan de austeridad del gasto publico, plan de conservacion documental), seguridad vial (1)</t>
  </si>
  <si>
    <t>Seguimiento a planes institucionales</t>
  </si>
  <si>
    <t># de seguimientos a los planes publicados</t>
  </si>
  <si>
    <t>seguimientos</t>
  </si>
  <si>
    <t>Reportes de seguimiento por plan institucional</t>
  </si>
  <si>
    <t>Información entregada por las dependencias</t>
  </si>
  <si>
    <t>Intranet y página web (publicación de los reportes de seguimiento)</t>
  </si>
  <si>
    <t>Gestión DTI</t>
  </si>
  <si>
    <t>Realizar seguimiento a la ejecución del PETI e implementar los ajustes en caso de requerirse, siguiendo los lineamientos de MINTIC</t>
  </si>
  <si>
    <t xml:space="preserve">Porcentaje de avance en la ejecución del PETI </t>
  </si>
  <si>
    <t>Número de acciones del PETI ejecutadas/ Número de acciones del PETI programadas para el año.</t>
  </si>
  <si>
    <t xml:space="preserve">Documento de seguimiento a la ejecución del PETI </t>
  </si>
  <si>
    <t>Soportes de acciones realizadas registradas en el plan que reposan en la DTI</t>
  </si>
  <si>
    <t>Consulta y divulgación</t>
  </si>
  <si>
    <t>Actualizar el procedimiento de Planeación de la Gestión Institucional, en el que se establezca claramente los mecanísmos que permitan mejorar la articulación con todas las dependencias y el reporte oportuno de información con criterios de calidad.</t>
  </si>
  <si>
    <t>procedimiento actualizado</t>
  </si>
  <si>
    <t># de procedimientos actualizados</t>
  </si>
  <si>
    <t>procedimiento siguiente versión publicado en la intranet (MATIZ), proceso de planeacion institucional</t>
  </si>
  <si>
    <t>Procedimiento publicado</t>
  </si>
  <si>
    <t>Äreas y OAP</t>
  </si>
  <si>
    <t>Todas la áreas</t>
  </si>
  <si>
    <t>Informes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</si>
</sst>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14"/>
      <color rgb="FFC00000"/>
      <name val="Aharoni"/>
      <charset val="177"/>
    </font>
    <font>
      <sz val="10"/>
      <color rgb="FF000000"/>
      <name val="Calibri Light"/>
      <family val="2"/>
    </font>
    <font>
      <sz val="10"/>
      <name val="Calibri Light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name val="Calibri Light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FBFBF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0" xfId="0" applyFont="1"/>
    <xf numFmtId="0" fontId="2" fillId="9" borderId="13" xfId="0" applyFont="1" applyFill="1" applyBorder="1"/>
    <xf numFmtId="0" fontId="2" fillId="7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7" borderId="13" xfId="0" applyFont="1" applyFill="1" applyBorder="1"/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9" fontId="2" fillId="0" borderId="13" xfId="0" applyNumberFormat="1" applyFont="1" applyBorder="1" applyAlignment="1">
      <alignment horizontal="left" vertical="center" wrapText="1"/>
    </xf>
    <xf numFmtId="9" fontId="2" fillId="2" borderId="13" xfId="1" applyFont="1" applyFill="1" applyBorder="1" applyAlignment="1">
      <alignment horizontal="left" vertical="center" wrapText="1"/>
    </xf>
    <xf numFmtId="9" fontId="2" fillId="0" borderId="13" xfId="1" applyFont="1" applyFill="1" applyBorder="1" applyAlignment="1">
      <alignment horizontal="left" vertical="center" wrapText="1"/>
    </xf>
    <xf numFmtId="9" fontId="2" fillId="0" borderId="13" xfId="0" applyNumberFormat="1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1" fontId="6" fillId="0" borderId="13" xfId="2" applyFont="1" applyFill="1" applyBorder="1" applyAlignment="1">
      <alignment horizontal="center" vertical="center"/>
    </xf>
    <xf numFmtId="0" fontId="4" fillId="2" borderId="16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15" xfId="0" applyFont="1" applyFill="1" applyBorder="1"/>
    <xf numFmtId="9" fontId="6" fillId="0" borderId="13" xfId="2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3" xfId="0" applyFont="1" applyBorder="1"/>
    <xf numFmtId="0" fontId="9" fillId="0" borderId="13" xfId="0" applyFont="1" applyBorder="1" applyAlignment="1" applyProtection="1">
      <alignment horizontal="center" vertical="center" wrapText="1"/>
      <protection locked="0"/>
    </xf>
    <xf numFmtId="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9" fontId="9" fillId="0" borderId="13" xfId="0" applyNumberFormat="1" applyFont="1" applyBorder="1" applyAlignment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" fillId="8" borderId="2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0" borderId="16" xfId="0" applyFont="1" applyBorder="1"/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 wrapText="1"/>
    </xf>
    <xf numFmtId="9" fontId="16" fillId="10" borderId="13" xfId="0" applyNumberFormat="1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/>
    <xf numFmtId="41" fontId="16" fillId="0" borderId="13" xfId="2" applyFont="1" applyBorder="1" applyAlignment="1"/>
    <xf numFmtId="9" fontId="16" fillId="0" borderId="13" xfId="0" applyNumberFormat="1" applyFont="1" applyBorder="1"/>
    <xf numFmtId="0" fontId="16" fillId="12" borderId="13" xfId="0" applyFont="1" applyFill="1" applyBorder="1"/>
    <xf numFmtId="0" fontId="16" fillId="0" borderId="30" xfId="0" applyFont="1" applyBorder="1"/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19050</xdr:rowOff>
    </xdr:from>
    <xdr:to>
      <xdr:col>1</xdr:col>
      <xdr:colOff>1012825</xdr:colOff>
      <xdr:row>3</xdr:row>
      <xdr:rowOff>119380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6E1BAC-8D39-4E95-9EF5-8DEE8C1D95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9050"/>
          <a:ext cx="1285875" cy="633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1</xdr:row>
      <xdr:rowOff>38100</xdr:rowOff>
    </xdr:from>
    <xdr:to>
      <xdr:col>1</xdr:col>
      <xdr:colOff>1006475</xdr:colOff>
      <xdr:row>4</xdr:row>
      <xdr:rowOff>62230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B7562E-F77B-41C4-BA59-0B6476769D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241300"/>
          <a:ext cx="1285875" cy="633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19050</xdr:rowOff>
    </xdr:from>
    <xdr:to>
      <xdr:col>1</xdr:col>
      <xdr:colOff>1012825</xdr:colOff>
      <xdr:row>3</xdr:row>
      <xdr:rowOff>119380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753F36-DC14-444C-90AB-7E69D6BBFB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9050"/>
          <a:ext cx="1285875" cy="633730"/>
        </a:xfrm>
        <a:prstGeom prst="rect">
          <a:avLst/>
        </a:prstGeom>
      </xdr:spPr>
    </xdr:pic>
    <xdr:clientData/>
  </xdr:twoCellAnchor>
  <xdr:twoCellAnchor editAs="oneCell">
    <xdr:from>
      <xdr:col>57</xdr:col>
      <xdr:colOff>534761</xdr:colOff>
      <xdr:row>17</xdr:row>
      <xdr:rowOff>0</xdr:rowOff>
    </xdr:from>
    <xdr:to>
      <xdr:col>60</xdr:col>
      <xdr:colOff>617173</xdr:colOff>
      <xdr:row>18</xdr:row>
      <xdr:rowOff>589668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2877EC-FB11-45A8-825B-BBBEECD9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8261" y="10553700"/>
          <a:ext cx="2349362" cy="1878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55</xdr:col>
      <xdr:colOff>571501</xdr:colOff>
      <xdr:row>17</xdr:row>
      <xdr:rowOff>0</xdr:rowOff>
    </xdr:from>
    <xdr:to>
      <xdr:col>68</xdr:col>
      <xdr:colOff>567600</xdr:colOff>
      <xdr:row>18</xdr:row>
      <xdr:rowOff>1126251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ABA8A-273F-4B81-A52D-AE26EB138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73701" y="10553700"/>
          <a:ext cx="9819549" cy="2415301"/>
        </a:xfrm>
        <a:prstGeom prst="rect">
          <a:avLst/>
        </a:prstGeom>
      </xdr:spPr>
    </xdr:pic>
    <xdr:clientData/>
  </xdr:twoCellAnchor>
  <xdr:twoCellAnchor editAs="oneCell">
    <xdr:from>
      <xdr:col>55</xdr:col>
      <xdr:colOff>584299</xdr:colOff>
      <xdr:row>18</xdr:row>
      <xdr:rowOff>360491</xdr:rowOff>
    </xdr:from>
    <xdr:to>
      <xdr:col>68</xdr:col>
      <xdr:colOff>702412</xdr:colOff>
      <xdr:row>20</xdr:row>
      <xdr:rowOff>1195524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DA9459-89C2-4FB7-8FD8-BCACA2A64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86499" y="12203241"/>
          <a:ext cx="9941563" cy="3413133"/>
        </a:xfrm>
        <a:prstGeom prst="rect">
          <a:avLst/>
        </a:prstGeom>
      </xdr:spPr>
    </xdr:pic>
    <xdr:clientData/>
  </xdr:twoCellAnchor>
  <xdr:twoCellAnchor editAs="oneCell">
    <xdr:from>
      <xdr:col>60</xdr:col>
      <xdr:colOff>102052</xdr:colOff>
      <xdr:row>19</xdr:row>
      <xdr:rowOff>232681</xdr:rowOff>
    </xdr:from>
    <xdr:to>
      <xdr:col>69</xdr:col>
      <xdr:colOff>105771</xdr:colOff>
      <xdr:row>22</xdr:row>
      <xdr:rowOff>666317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77077-55D8-426D-AA88-9350FE192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182502" y="13364481"/>
          <a:ext cx="6804569" cy="4300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205986</xdr:colOff>
      <xdr:row>1</xdr:row>
      <xdr:rowOff>79215</xdr:rowOff>
    </xdr:from>
    <xdr:to>
      <xdr:col>1</xdr:col>
      <xdr:colOff>1015611</xdr:colOff>
      <xdr:row>4</xdr:row>
      <xdr:rowOff>103345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96BCC6-EE17-4B73-8652-12C7DE9626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86" y="280222"/>
          <a:ext cx="1284733" cy="627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casas/Downloads/3_iii_tri_2020_g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puestas%20planes%20DT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>
        <row r="2">
          <cell r="D2" t="str">
            <v>SUMA</v>
          </cell>
          <cell r="F2" t="str">
            <v>EFICIENCIA</v>
          </cell>
        </row>
        <row r="3">
          <cell r="D3" t="str">
            <v>CONSTANTE</v>
          </cell>
          <cell r="F3" t="str">
            <v>EFICACIA</v>
          </cell>
        </row>
        <row r="4">
          <cell r="D4" t="str">
            <v>CRECIENTE</v>
          </cell>
          <cell r="F4" t="str">
            <v>EFECTIVIDAD</v>
          </cell>
        </row>
        <row r="5">
          <cell r="D5" t="str">
            <v>DECRECIENTE</v>
          </cell>
        </row>
        <row r="7">
          <cell r="G7" t="str">
            <v>SI</v>
          </cell>
        </row>
        <row r="8">
          <cell r="G8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2">
          <cell r="D2" t="str">
            <v>SUMA</v>
          </cell>
          <cell r="F2" t="str">
            <v>EFICIENCIA</v>
          </cell>
        </row>
        <row r="3">
          <cell r="D3" t="str">
            <v>CONSTANTE</v>
          </cell>
          <cell r="F3" t="str">
            <v>EFICACIA</v>
          </cell>
        </row>
        <row r="4">
          <cell r="D4" t="str">
            <v>CRECIENTE</v>
          </cell>
          <cell r="F4" t="str">
            <v>EFECTIVIDAD</v>
          </cell>
        </row>
        <row r="5">
          <cell r="D5" t="str">
            <v>DECRECIENTE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liana Patricia Casas Betancourt" id="{035E1808-BA10-439C-8DBC-D5048CD649F8}" userId="S::liliana.casas@gobiernobogota.gov.co::677fe4c8-9992-41de-a6cd-71e18ba64ee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0-10-27T16:04:39.50" personId="{035E1808-BA10-439C-8DBC-D5048CD649F8}" id="{FA96FBD5-EDFF-4509-AA64-580245E67799}">
    <text>Seleccionar de la lista de desplegable</text>
  </threadedComment>
  <threadedComment ref="C10" dT="2020-10-27T16:05:11.86" personId="{035E1808-BA10-439C-8DBC-D5048CD649F8}" id="{99AE9221-D07F-4F7F-96B8-A94CC1666EEE}">
    <text>Seleccionar de la lista de desplegable</text>
  </threadedComment>
  <threadedComment ref="H10" dT="2020-10-27T15:35:15.91" personId="{035E1808-BA10-439C-8DBC-D5048CD649F8}" id="{CBC4C1DF-0C78-4A42-8550-832C5B67853C}">
    <text>la meta se redacta teniendo en cuenta:
1. inicia en verbo infinitivo
2. contiene la magnitud
3. se complementa con el criterio de calidad</text>
  </threadedComment>
  <threadedComment ref="I10" dT="2020-10-27T15:41:35.05" personId="{035E1808-BA10-439C-8DBC-D5048CD649F8}" id="{6F99302D-D87C-4411-8159-2FB2DEC75C43}">
    <text>seleccionar de la lista desplegable</text>
  </threadedComment>
  <threadedComment ref="M10" dT="2020-10-27T15:42:46.73" personId="{035E1808-BA10-439C-8DBC-D5048CD649F8}" id="{41430886-35D3-4BB9-89BC-59551CCC807B}">
    <text>Seleccionar de la lista desplegable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0" dT="2020-10-27T16:04:39.50" personId="{035E1808-BA10-439C-8DBC-D5048CD649F8}" id="{BABBACDD-9D76-4B0F-A069-FC8D5F0E7CC4}">
    <text>Seleccionar de la lista de desplegable</text>
  </threadedComment>
  <threadedComment ref="C10" dT="2020-10-27T16:05:11.86" personId="{035E1808-BA10-439C-8DBC-D5048CD649F8}" id="{0AC9CEC5-C6B3-4C11-A5DA-E9E97A164BCD}">
    <text>Seleccionar de la lista de desplegable</text>
  </threadedComment>
  <threadedComment ref="G10" dT="2020-10-27T15:35:15.91" personId="{035E1808-BA10-439C-8DBC-D5048CD649F8}" id="{AAD84F3E-4EE6-4B4A-91CF-3B99158D8365}">
    <text>la meta se redacta teniendo en cuenta:
1. inicia en verbo infinitivo
2. contiene la magnitud
3. se complementa con el criterio de calidad</text>
  </threadedComment>
  <threadedComment ref="H10" dT="2020-10-27T15:41:35.05" personId="{035E1808-BA10-439C-8DBC-D5048CD649F8}" id="{69E95CAA-0732-49EF-8C57-9753D731B502}">
    <text>seleccionar de la lista desplegable</text>
  </threadedComment>
  <threadedComment ref="L10" dT="2020-10-27T15:42:46.73" personId="{035E1808-BA10-439C-8DBC-D5048CD649F8}" id="{16EBE592-6F3B-4481-8D5F-0350D670430F}">
    <text>Seleccionar de la lista desplegable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0" dT="2020-10-27T16:04:39.50" personId="{035E1808-BA10-439C-8DBC-D5048CD649F8}" id="{070717D8-C874-4ED4-8D37-B656C39ADCF0}">
    <text>Seleccionar de la lista de desplegable</text>
  </threadedComment>
  <threadedComment ref="C10" dT="2020-10-27T16:05:11.86" personId="{035E1808-BA10-439C-8DBC-D5048CD649F8}" id="{9FCCE8B7-4EAD-4A5C-94D4-C677D0072A90}">
    <text>Seleccionar de la lista de desplegable</text>
  </threadedComment>
  <threadedComment ref="H10" dT="2020-10-27T15:35:15.91" personId="{035E1808-BA10-439C-8DBC-D5048CD649F8}" id="{A38EA8CB-84E5-4F26-B613-A1057C357A5C}">
    <text>la meta se redacta teniendo en cuenta:
1. inicia en verbo infinitivo
2. contiene la magnitud
3. se complementa con el criterio de calidad</text>
  </threadedComment>
  <threadedComment ref="I10" dT="2020-10-27T15:41:35.05" personId="{035E1808-BA10-439C-8DBC-D5048CD649F8}" id="{645E1AFE-69D1-43D8-97A6-E387BB1CA62A}">
    <text>seleccionar de la lista desplegable</text>
  </threadedComment>
  <threadedComment ref="M10" dT="2020-10-27T15:42:46.73" personId="{035E1808-BA10-439C-8DBC-D5048CD649F8}" id="{0CAA5382-1882-40BF-8287-0C1ABA01E306}">
    <text>Seleccionar de la lista desplegable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S47"/>
  <sheetViews>
    <sheetView topLeftCell="A7" zoomScale="90" zoomScaleNormal="90" workbookViewId="0">
      <selection activeCell="D14" sqref="D14"/>
    </sheetView>
  </sheetViews>
  <sheetFormatPr baseColWidth="10" defaultColWidth="10.81640625" defaultRowHeight="13" x14ac:dyDescent="0.3"/>
  <cols>
    <col min="1" max="1" width="6.81640625" style="44" customWidth="1"/>
    <col min="2" max="2" width="25.54296875" style="44" customWidth="1"/>
    <col min="3" max="3" width="20.7265625" style="44" customWidth="1"/>
    <col min="4" max="4" width="16.453125" style="44" customWidth="1"/>
    <col min="5" max="5" width="37.54296875" style="44" customWidth="1"/>
    <col min="6" max="6" width="10.81640625" style="44"/>
    <col min="7" max="7" width="29.26953125" style="44" customWidth="1"/>
    <col min="8" max="8" width="19.453125" style="44" customWidth="1"/>
    <col min="9" max="10" width="10.81640625" style="44"/>
    <col min="11" max="11" width="15" style="44" customWidth="1"/>
    <col min="12" max="15" width="9.1796875" style="44" customWidth="1"/>
    <col min="16" max="18" width="9.453125" style="44" hidden="1" customWidth="1"/>
    <col min="19" max="19" width="15.453125" style="44" customWidth="1"/>
    <col min="20" max="20" width="12.1796875" style="44" customWidth="1"/>
    <col min="21" max="21" width="16.26953125" style="44" customWidth="1"/>
    <col min="22" max="22" width="14.1796875" style="44" customWidth="1"/>
    <col min="23" max="23" width="15.453125" style="44" customWidth="1"/>
    <col min="24" max="24" width="14.1796875" style="44" customWidth="1"/>
    <col min="25" max="25" width="14.54296875" style="44" customWidth="1"/>
    <col min="26" max="51" width="0" style="44" hidden="1" customWidth="1"/>
    <col min="52" max="90" width="10.81640625" style="44"/>
    <col min="91" max="92" width="0" style="44" hidden="1" customWidth="1"/>
    <col min="93" max="97" width="10.81640625" style="44" hidden="1" customWidth="1"/>
    <col min="98" max="16384" width="10.81640625" style="44"/>
  </cols>
  <sheetData>
    <row r="1" spans="1:97" s="1" customFormat="1" x14ac:dyDescent="0.3">
      <c r="A1" s="136" t="s">
        <v>2</v>
      </c>
      <c r="B1" s="136"/>
      <c r="C1" s="136"/>
      <c r="D1" s="136"/>
    </row>
    <row r="2" spans="1:97" s="1" customFormat="1" ht="14.5" customHeight="1" x14ac:dyDescent="0.3">
      <c r="A2" s="136" t="s">
        <v>3</v>
      </c>
      <c r="B2" s="136"/>
      <c r="C2" s="136"/>
      <c r="D2" s="136"/>
    </row>
    <row r="3" spans="1:97" s="1" customFormat="1" ht="14.5" customHeight="1" x14ac:dyDescent="0.3">
      <c r="A3" s="136">
        <v>2021</v>
      </c>
      <c r="B3" s="136"/>
      <c r="C3" s="136"/>
      <c r="D3" s="136"/>
    </row>
    <row r="4" spans="1:97" s="1" customFormat="1" x14ac:dyDescent="0.3"/>
    <row r="5" spans="1:97" s="1" customFormat="1" ht="17.5" customHeight="1" x14ac:dyDescent="0.3">
      <c r="A5" s="137" t="s">
        <v>79</v>
      </c>
      <c r="B5" s="137"/>
      <c r="C5" s="3" t="s">
        <v>86</v>
      </c>
      <c r="D5" s="3"/>
    </row>
    <row r="6" spans="1:97" s="1" customFormat="1" ht="13.5" thickBot="1" x14ac:dyDescent="0.35"/>
    <row r="7" spans="1:97" s="5" customFormat="1" x14ac:dyDescent="0.35">
      <c r="A7" s="132" t="s">
        <v>5</v>
      </c>
      <c r="B7" s="133"/>
      <c r="C7" s="133"/>
      <c r="D7" s="133"/>
      <c r="E7" s="107" t="s">
        <v>6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11" t="s">
        <v>7</v>
      </c>
      <c r="AA7" s="112"/>
      <c r="AB7" s="112"/>
      <c r="AC7" s="112"/>
      <c r="AD7" s="113"/>
      <c r="AE7" s="114" t="s">
        <v>7</v>
      </c>
      <c r="AF7" s="115"/>
      <c r="AG7" s="115"/>
      <c r="AH7" s="115"/>
      <c r="AI7" s="116"/>
      <c r="AJ7" s="111" t="s">
        <v>7</v>
      </c>
      <c r="AK7" s="112"/>
      <c r="AL7" s="112"/>
      <c r="AM7" s="112"/>
      <c r="AN7" s="113"/>
      <c r="AO7" s="117" t="s">
        <v>7</v>
      </c>
      <c r="AP7" s="118"/>
      <c r="AQ7" s="118"/>
      <c r="AR7" s="118"/>
      <c r="AS7" s="119"/>
      <c r="AT7" s="120" t="s">
        <v>7</v>
      </c>
      <c r="AU7" s="121"/>
      <c r="AV7" s="121"/>
      <c r="AW7" s="121"/>
      <c r="AX7" s="121"/>
      <c r="AY7" s="122"/>
      <c r="AZ7" s="4"/>
      <c r="CN7" s="6"/>
      <c r="CO7" s="6"/>
      <c r="CP7" s="6"/>
      <c r="CQ7" s="6"/>
      <c r="CR7" s="6"/>
    </row>
    <row r="8" spans="1:97" s="5" customFormat="1" x14ac:dyDescent="0.35">
      <c r="A8" s="134"/>
      <c r="B8" s="135"/>
      <c r="C8" s="135"/>
      <c r="D8" s="135"/>
      <c r="E8" s="109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23" t="s">
        <v>8</v>
      </c>
      <c r="AA8" s="124"/>
      <c r="AB8" s="124"/>
      <c r="AC8" s="124"/>
      <c r="AD8" s="125"/>
      <c r="AE8" s="126" t="s">
        <v>9</v>
      </c>
      <c r="AF8" s="127"/>
      <c r="AG8" s="127"/>
      <c r="AH8" s="127"/>
      <c r="AI8" s="128"/>
      <c r="AJ8" s="123" t="s">
        <v>10</v>
      </c>
      <c r="AK8" s="124"/>
      <c r="AL8" s="124"/>
      <c r="AM8" s="124"/>
      <c r="AN8" s="125"/>
      <c r="AO8" s="129" t="s">
        <v>11</v>
      </c>
      <c r="AP8" s="130"/>
      <c r="AQ8" s="130"/>
      <c r="AR8" s="130"/>
      <c r="AS8" s="131"/>
      <c r="AT8" s="104" t="s">
        <v>12</v>
      </c>
      <c r="AU8" s="105"/>
      <c r="AV8" s="105"/>
      <c r="AW8" s="105"/>
      <c r="AX8" s="105"/>
      <c r="AY8" s="106"/>
      <c r="AZ8" s="4"/>
      <c r="CM8" s="7"/>
      <c r="CN8" s="8" t="s">
        <v>13</v>
      </c>
      <c r="CO8" s="8" t="s">
        <v>80</v>
      </c>
      <c r="CP8" s="8"/>
      <c r="CQ8" s="8" t="s">
        <v>14</v>
      </c>
      <c r="CR8" s="8" t="s">
        <v>15</v>
      </c>
      <c r="CS8" s="4"/>
    </row>
    <row r="9" spans="1:97" s="5" customFormat="1" ht="52" x14ac:dyDescent="0.35">
      <c r="A9" s="9" t="s">
        <v>16</v>
      </c>
      <c r="B9" s="9" t="s">
        <v>17</v>
      </c>
      <c r="C9" s="9" t="s">
        <v>18</v>
      </c>
      <c r="D9" s="9" t="s">
        <v>19</v>
      </c>
      <c r="E9" s="10" t="s">
        <v>20</v>
      </c>
      <c r="F9" s="11" t="s">
        <v>21</v>
      </c>
      <c r="G9" s="11" t="s">
        <v>22</v>
      </c>
      <c r="H9" s="11" t="s">
        <v>23</v>
      </c>
      <c r="I9" s="11" t="s">
        <v>24</v>
      </c>
      <c r="J9" s="11" t="s">
        <v>25</v>
      </c>
      <c r="K9" s="11" t="s">
        <v>26</v>
      </c>
      <c r="L9" s="11" t="s">
        <v>27</v>
      </c>
      <c r="M9" s="11" t="s">
        <v>28</v>
      </c>
      <c r="N9" s="11" t="s">
        <v>29</v>
      </c>
      <c r="O9" s="11" t="s">
        <v>30</v>
      </c>
      <c r="P9" s="11" t="s">
        <v>31</v>
      </c>
      <c r="Q9" s="11" t="s">
        <v>32</v>
      </c>
      <c r="R9" s="11" t="s">
        <v>33</v>
      </c>
      <c r="S9" s="11" t="s">
        <v>34</v>
      </c>
      <c r="T9" s="11" t="s">
        <v>35</v>
      </c>
      <c r="U9" s="11" t="s">
        <v>36</v>
      </c>
      <c r="V9" s="11" t="s">
        <v>37</v>
      </c>
      <c r="W9" s="11" t="s">
        <v>38</v>
      </c>
      <c r="X9" s="11" t="s">
        <v>39</v>
      </c>
      <c r="Y9" s="11" t="s">
        <v>40</v>
      </c>
      <c r="Z9" s="12" t="s">
        <v>41</v>
      </c>
      <c r="AA9" s="13" t="s">
        <v>42</v>
      </c>
      <c r="AB9" s="13" t="s">
        <v>43</v>
      </c>
      <c r="AC9" s="13" t="s">
        <v>44</v>
      </c>
      <c r="AD9" s="14" t="s">
        <v>45</v>
      </c>
      <c r="AE9" s="15" t="s">
        <v>41</v>
      </c>
      <c r="AF9" s="16" t="s">
        <v>42</v>
      </c>
      <c r="AG9" s="16" t="s">
        <v>43</v>
      </c>
      <c r="AH9" s="16" t="s">
        <v>44</v>
      </c>
      <c r="AI9" s="17" t="s">
        <v>45</v>
      </c>
      <c r="AJ9" s="12" t="s">
        <v>41</v>
      </c>
      <c r="AK9" s="13" t="s">
        <v>42</v>
      </c>
      <c r="AL9" s="13" t="s">
        <v>43</v>
      </c>
      <c r="AM9" s="13" t="s">
        <v>44</v>
      </c>
      <c r="AN9" s="14" t="s">
        <v>45</v>
      </c>
      <c r="AO9" s="18" t="s">
        <v>41</v>
      </c>
      <c r="AP9" s="19" t="s">
        <v>42</v>
      </c>
      <c r="AQ9" s="19" t="s">
        <v>43</v>
      </c>
      <c r="AR9" s="19" t="s">
        <v>44</v>
      </c>
      <c r="AS9" s="20" t="s">
        <v>45</v>
      </c>
      <c r="AT9" s="21" t="s">
        <v>22</v>
      </c>
      <c r="AU9" s="22" t="s">
        <v>41</v>
      </c>
      <c r="AV9" s="22" t="s">
        <v>42</v>
      </c>
      <c r="AW9" s="22" t="s">
        <v>43</v>
      </c>
      <c r="AX9" s="22" t="s">
        <v>44</v>
      </c>
      <c r="AY9" s="23" t="s">
        <v>45</v>
      </c>
      <c r="AZ9" s="4"/>
      <c r="CM9" s="7"/>
      <c r="CN9" s="24" t="s">
        <v>46</v>
      </c>
      <c r="CO9" s="24" t="s">
        <v>47</v>
      </c>
      <c r="CP9" s="25" t="s">
        <v>48</v>
      </c>
      <c r="CQ9" s="25" t="s">
        <v>49</v>
      </c>
      <c r="CR9" s="26" t="s">
        <v>81</v>
      </c>
      <c r="CS9" s="4"/>
    </row>
    <row r="10" spans="1:97" s="33" customFormat="1" ht="102" customHeight="1" x14ac:dyDescent="0.35">
      <c r="A10" s="37">
        <v>6</v>
      </c>
      <c r="B10" s="25" t="s">
        <v>65</v>
      </c>
      <c r="C10" s="25" t="s">
        <v>62</v>
      </c>
      <c r="D10" s="49" t="s">
        <v>0</v>
      </c>
      <c r="E10" s="55" t="s">
        <v>87</v>
      </c>
      <c r="F10" s="28" t="s">
        <v>48</v>
      </c>
      <c r="G10" s="25" t="s">
        <v>67</v>
      </c>
      <c r="H10" s="25" t="s">
        <v>76</v>
      </c>
      <c r="I10" s="46"/>
      <c r="J10" s="25" t="s">
        <v>49</v>
      </c>
      <c r="K10" s="25" t="s">
        <v>68</v>
      </c>
      <c r="L10" s="53">
        <v>0</v>
      </c>
      <c r="M10" s="53">
        <v>0.1</v>
      </c>
      <c r="N10" s="54">
        <v>0.45</v>
      </c>
      <c r="O10" s="54">
        <v>0.45</v>
      </c>
      <c r="P10" s="25"/>
      <c r="Q10" s="25"/>
      <c r="R10" s="25"/>
      <c r="S10" s="51">
        <v>1</v>
      </c>
      <c r="T10" s="25" t="s">
        <v>54</v>
      </c>
      <c r="U10" s="25" t="s">
        <v>69</v>
      </c>
      <c r="V10" s="25" t="s">
        <v>66</v>
      </c>
      <c r="W10" s="25" t="s">
        <v>66</v>
      </c>
      <c r="X10" s="50" t="s">
        <v>77</v>
      </c>
      <c r="Y10" s="25" t="s">
        <v>69</v>
      </c>
      <c r="Z10" s="30" t="e">
        <f>#REF!</f>
        <v>#REF!</v>
      </c>
      <c r="AA10" s="27"/>
      <c r="AB10" s="27" t="e">
        <f>AA10/Z10</f>
        <v>#REF!</v>
      </c>
      <c r="AC10" s="27"/>
      <c r="AD10" s="31"/>
      <c r="AE10" s="30" t="e">
        <f>#REF!</f>
        <v>#REF!</v>
      </c>
      <c r="AF10" s="27"/>
      <c r="AG10" s="27" t="e">
        <f>AF10/AE10</f>
        <v>#REF!</v>
      </c>
      <c r="AH10" s="27"/>
      <c r="AI10" s="31"/>
      <c r="AJ10" s="30" t="e">
        <f>#REF!</f>
        <v>#REF!</v>
      </c>
      <c r="AK10" s="27"/>
      <c r="AL10" s="27" t="e">
        <f>AK10/AJ10</f>
        <v>#REF!</v>
      </c>
      <c r="AM10" s="27"/>
      <c r="AN10" s="31"/>
      <c r="AO10" s="30" t="e">
        <f>#REF!</f>
        <v>#REF!</v>
      </c>
      <c r="AP10" s="27"/>
      <c r="AQ10" s="27" t="e">
        <f>AP10/AO10</f>
        <v>#REF!</v>
      </c>
      <c r="AR10" s="27"/>
      <c r="AS10" s="31"/>
      <c r="AT10" s="30"/>
      <c r="AU10" s="27" t="e">
        <f>#REF!</f>
        <v>#REF!</v>
      </c>
      <c r="AV10" s="27"/>
      <c r="AW10" s="27" t="e">
        <f>AV10/AU10</f>
        <v>#REF!</v>
      </c>
      <c r="AX10" s="27"/>
      <c r="AY10" s="31"/>
      <c r="AZ10" s="32"/>
      <c r="CM10" s="34"/>
      <c r="CN10" s="24" t="s">
        <v>50</v>
      </c>
      <c r="CO10" s="24" t="s">
        <v>51</v>
      </c>
      <c r="CP10" s="35" t="s">
        <v>52</v>
      </c>
      <c r="CQ10" s="35" t="s">
        <v>53</v>
      </c>
      <c r="CR10" s="36" t="s">
        <v>54</v>
      </c>
      <c r="CS10" s="32"/>
    </row>
    <row r="11" spans="1:97" s="41" customFormat="1" ht="78" x14ac:dyDescent="0.35">
      <c r="A11" s="37">
        <v>6</v>
      </c>
      <c r="B11" s="25" t="s">
        <v>65</v>
      </c>
      <c r="C11" s="25" t="s">
        <v>62</v>
      </c>
      <c r="D11" s="49" t="s">
        <v>0</v>
      </c>
      <c r="E11" s="28" t="s">
        <v>70</v>
      </c>
      <c r="F11" s="47" t="s">
        <v>48</v>
      </c>
      <c r="G11" s="26" t="s">
        <v>71</v>
      </c>
      <c r="H11" s="25" t="s">
        <v>72</v>
      </c>
      <c r="I11" s="48"/>
      <c r="J11" s="25" t="s">
        <v>78</v>
      </c>
      <c r="K11" s="25" t="s">
        <v>72</v>
      </c>
      <c r="L11" s="50">
        <v>1</v>
      </c>
      <c r="M11" s="50">
        <v>0</v>
      </c>
      <c r="N11" s="50">
        <v>0</v>
      </c>
      <c r="O11" s="50">
        <v>0</v>
      </c>
      <c r="P11" s="25"/>
      <c r="Q11" s="25"/>
      <c r="R11" s="25"/>
      <c r="S11" s="50">
        <v>1</v>
      </c>
      <c r="T11" s="25" t="s">
        <v>54</v>
      </c>
      <c r="U11" s="25" t="s">
        <v>73</v>
      </c>
      <c r="V11" s="25" t="s">
        <v>74</v>
      </c>
      <c r="W11" s="25" t="s">
        <v>66</v>
      </c>
      <c r="X11" s="50" t="s">
        <v>77</v>
      </c>
      <c r="Y11" s="25" t="s">
        <v>74</v>
      </c>
      <c r="Z11" s="30" t="e">
        <f>#REF!</f>
        <v>#REF!</v>
      </c>
      <c r="AA11" s="37"/>
      <c r="AB11" s="27" t="e">
        <f t="shared" ref="AB11:AB19" si="0">AA11/Z11</f>
        <v>#REF!</v>
      </c>
      <c r="AC11" s="37"/>
      <c r="AD11" s="38"/>
      <c r="AE11" s="30" t="e">
        <f>#REF!</f>
        <v>#REF!</v>
      </c>
      <c r="AF11" s="37"/>
      <c r="AG11" s="27" t="e">
        <f t="shared" ref="AG11:AG19" si="1">AF11/AE11</f>
        <v>#REF!</v>
      </c>
      <c r="AH11" s="37"/>
      <c r="AI11" s="38"/>
      <c r="AJ11" s="30" t="e">
        <f>#REF!</f>
        <v>#REF!</v>
      </c>
      <c r="AK11" s="37"/>
      <c r="AL11" s="27" t="e">
        <f t="shared" ref="AL11:AL19" si="2">AK11/AJ11</f>
        <v>#REF!</v>
      </c>
      <c r="AM11" s="37"/>
      <c r="AN11" s="38"/>
      <c r="AO11" s="30" t="e">
        <f>#REF!</f>
        <v>#REF!</v>
      </c>
      <c r="AP11" s="37"/>
      <c r="AQ11" s="27" t="e">
        <f t="shared" ref="AQ11:AQ19" si="3">AP11/AO11</f>
        <v>#REF!</v>
      </c>
      <c r="AR11" s="37"/>
      <c r="AS11" s="38"/>
      <c r="AT11" s="39"/>
      <c r="AU11" s="27" t="e">
        <f>#REF!</f>
        <v>#REF!</v>
      </c>
      <c r="AV11" s="37"/>
      <c r="AW11" s="27" t="e">
        <f t="shared" ref="AW11:AW19" si="4">AV11/AU11</f>
        <v>#REF!</v>
      </c>
      <c r="AX11" s="37"/>
      <c r="AY11" s="38"/>
      <c r="AZ11" s="40"/>
      <c r="CM11" s="42"/>
      <c r="CN11" s="24" t="s">
        <v>55</v>
      </c>
      <c r="CO11" s="24" t="s">
        <v>56</v>
      </c>
      <c r="CP11" s="35"/>
      <c r="CQ11" s="35" t="s">
        <v>57</v>
      </c>
      <c r="CR11" s="36" t="s">
        <v>58</v>
      </c>
      <c r="CS11" s="40"/>
    </row>
    <row r="12" spans="1:97" s="41" customFormat="1" ht="78" x14ac:dyDescent="0.35">
      <c r="A12" s="37">
        <v>6</v>
      </c>
      <c r="B12" s="25" t="s">
        <v>65</v>
      </c>
      <c r="C12" s="25" t="s">
        <v>62</v>
      </c>
      <c r="D12" s="49" t="s">
        <v>1</v>
      </c>
      <c r="E12" s="28" t="s">
        <v>82</v>
      </c>
      <c r="F12" s="47" t="s">
        <v>48</v>
      </c>
      <c r="G12" s="25" t="s">
        <v>83</v>
      </c>
      <c r="H12" s="25" t="s">
        <v>84</v>
      </c>
      <c r="I12" s="48"/>
      <c r="J12" s="25" t="s">
        <v>78</v>
      </c>
      <c r="K12" s="25" t="s">
        <v>85</v>
      </c>
      <c r="L12" s="52">
        <v>0.25</v>
      </c>
      <c r="M12" s="52">
        <v>0.25</v>
      </c>
      <c r="N12" s="52">
        <v>0.25</v>
      </c>
      <c r="O12" s="52">
        <v>0.25</v>
      </c>
      <c r="P12" s="25"/>
      <c r="Q12" s="25"/>
      <c r="R12" s="25"/>
      <c r="S12" s="52">
        <v>1</v>
      </c>
      <c r="T12" s="25" t="s">
        <v>54</v>
      </c>
      <c r="U12" s="25" t="s">
        <v>75</v>
      </c>
      <c r="V12" s="25" t="s">
        <v>75</v>
      </c>
      <c r="W12" s="25" t="s">
        <v>66</v>
      </c>
      <c r="X12" s="50" t="s">
        <v>77</v>
      </c>
      <c r="Y12" s="25" t="s">
        <v>75</v>
      </c>
      <c r="Z12" s="30" t="e">
        <f>#REF!</f>
        <v>#REF!</v>
      </c>
      <c r="AA12" s="37"/>
      <c r="AB12" s="27" t="e">
        <f t="shared" si="0"/>
        <v>#REF!</v>
      </c>
      <c r="AC12" s="37"/>
      <c r="AD12" s="38"/>
      <c r="AE12" s="30" t="e">
        <f>#REF!</f>
        <v>#REF!</v>
      </c>
      <c r="AF12" s="37"/>
      <c r="AG12" s="27" t="e">
        <f t="shared" si="1"/>
        <v>#REF!</v>
      </c>
      <c r="AH12" s="37"/>
      <c r="AI12" s="38"/>
      <c r="AJ12" s="30" t="e">
        <f>#REF!</f>
        <v>#REF!</v>
      </c>
      <c r="AK12" s="37"/>
      <c r="AL12" s="27" t="e">
        <f t="shared" si="2"/>
        <v>#REF!</v>
      </c>
      <c r="AM12" s="37"/>
      <c r="AN12" s="38"/>
      <c r="AO12" s="30" t="e">
        <f>#REF!</f>
        <v>#REF!</v>
      </c>
      <c r="AP12" s="37"/>
      <c r="AQ12" s="27" t="e">
        <f t="shared" si="3"/>
        <v>#REF!</v>
      </c>
      <c r="AR12" s="37"/>
      <c r="AS12" s="38"/>
      <c r="AT12" s="39"/>
      <c r="AU12" s="27" t="e">
        <f>#REF!</f>
        <v>#REF!</v>
      </c>
      <c r="AV12" s="37"/>
      <c r="AW12" s="27" t="e">
        <f t="shared" si="4"/>
        <v>#REF!</v>
      </c>
      <c r="AX12" s="37"/>
      <c r="AY12" s="38"/>
      <c r="AZ12" s="40"/>
      <c r="CM12" s="42"/>
      <c r="CN12" s="24" t="s">
        <v>59</v>
      </c>
      <c r="CO12" s="24" t="s">
        <v>60</v>
      </c>
      <c r="CP12" s="35"/>
      <c r="CQ12" s="35" t="s">
        <v>61</v>
      </c>
      <c r="CR12" s="37"/>
      <c r="CS12" s="40"/>
    </row>
    <row r="13" spans="1:97" s="41" customFormat="1" ht="42.75" customHeight="1" x14ac:dyDescent="0.35">
      <c r="A13" s="37"/>
      <c r="B13" s="25"/>
      <c r="C13" s="25"/>
      <c r="D13" s="28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5"/>
      <c r="Q13" s="45"/>
      <c r="R13" s="45"/>
      <c r="S13" s="37"/>
      <c r="T13" s="37"/>
      <c r="U13" s="27"/>
      <c r="V13" s="37"/>
      <c r="W13" s="37"/>
      <c r="X13" s="37"/>
      <c r="Y13" s="37"/>
      <c r="Z13" s="30" t="e">
        <f>#REF!</f>
        <v>#REF!</v>
      </c>
      <c r="AA13" s="37"/>
      <c r="AB13" s="27" t="e">
        <f t="shared" si="0"/>
        <v>#REF!</v>
      </c>
      <c r="AC13" s="37"/>
      <c r="AD13" s="38"/>
      <c r="AE13" s="30" t="e">
        <f>#REF!</f>
        <v>#REF!</v>
      </c>
      <c r="AF13" s="37"/>
      <c r="AG13" s="27" t="e">
        <f t="shared" si="1"/>
        <v>#REF!</v>
      </c>
      <c r="AH13" s="37"/>
      <c r="AI13" s="38"/>
      <c r="AJ13" s="30" t="e">
        <f>#REF!</f>
        <v>#REF!</v>
      </c>
      <c r="AK13" s="37"/>
      <c r="AL13" s="27" t="e">
        <f t="shared" si="2"/>
        <v>#REF!</v>
      </c>
      <c r="AM13" s="37"/>
      <c r="AN13" s="38"/>
      <c r="AO13" s="30" t="e">
        <f>#REF!</f>
        <v>#REF!</v>
      </c>
      <c r="AP13" s="37"/>
      <c r="AQ13" s="27" t="e">
        <f t="shared" si="3"/>
        <v>#REF!</v>
      </c>
      <c r="AR13" s="37"/>
      <c r="AS13" s="38"/>
      <c r="AT13" s="39"/>
      <c r="AU13" s="27" t="e">
        <f>#REF!</f>
        <v>#REF!</v>
      </c>
      <c r="AV13" s="37"/>
      <c r="AW13" s="27" t="e">
        <f t="shared" si="4"/>
        <v>#REF!</v>
      </c>
      <c r="AX13" s="37"/>
      <c r="AY13" s="38"/>
      <c r="AZ13" s="40"/>
      <c r="CM13" s="42"/>
      <c r="CN13" s="24" t="s">
        <v>62</v>
      </c>
      <c r="CO13" s="24" t="s">
        <v>63</v>
      </c>
      <c r="CP13" s="37"/>
      <c r="CQ13" s="37"/>
      <c r="CR13" s="37"/>
      <c r="CS13" s="40"/>
    </row>
    <row r="14" spans="1:97" s="41" customFormat="1" ht="42.75" customHeight="1" x14ac:dyDescent="0.35">
      <c r="A14" s="37"/>
      <c r="B14" s="25"/>
      <c r="C14" s="25"/>
      <c r="D14" s="28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45"/>
      <c r="Q14" s="45"/>
      <c r="R14" s="45"/>
      <c r="S14" s="37"/>
      <c r="T14" s="37"/>
      <c r="U14" s="27"/>
      <c r="V14" s="37"/>
      <c r="W14" s="37"/>
      <c r="X14" s="37"/>
      <c r="Y14" s="37"/>
      <c r="Z14" s="30" t="e">
        <f>#REF!</f>
        <v>#REF!</v>
      </c>
      <c r="AA14" s="37"/>
      <c r="AB14" s="27" t="e">
        <f t="shared" si="0"/>
        <v>#REF!</v>
      </c>
      <c r="AC14" s="37"/>
      <c r="AD14" s="38"/>
      <c r="AE14" s="30" t="e">
        <f>#REF!</f>
        <v>#REF!</v>
      </c>
      <c r="AF14" s="37"/>
      <c r="AG14" s="27" t="e">
        <f t="shared" si="1"/>
        <v>#REF!</v>
      </c>
      <c r="AH14" s="37"/>
      <c r="AI14" s="38"/>
      <c r="AJ14" s="30" t="e">
        <f>#REF!</f>
        <v>#REF!</v>
      </c>
      <c r="AK14" s="37"/>
      <c r="AL14" s="27" t="e">
        <f t="shared" si="2"/>
        <v>#REF!</v>
      </c>
      <c r="AM14" s="37"/>
      <c r="AN14" s="38"/>
      <c r="AO14" s="30" t="e">
        <f>#REF!</f>
        <v>#REF!</v>
      </c>
      <c r="AP14" s="37"/>
      <c r="AQ14" s="27" t="e">
        <f t="shared" si="3"/>
        <v>#REF!</v>
      </c>
      <c r="AR14" s="37"/>
      <c r="AS14" s="38"/>
      <c r="AT14" s="39"/>
      <c r="AU14" s="27" t="e">
        <f>#REF!</f>
        <v>#REF!</v>
      </c>
      <c r="AV14" s="37"/>
      <c r="AW14" s="27" t="e">
        <f t="shared" si="4"/>
        <v>#REF!</v>
      </c>
      <c r="AX14" s="37"/>
      <c r="AY14" s="38"/>
      <c r="AZ14" s="40"/>
      <c r="CM14" s="42"/>
      <c r="CN14" s="37"/>
      <c r="CO14" s="24" t="s">
        <v>64</v>
      </c>
      <c r="CP14" s="37"/>
      <c r="CQ14" s="37"/>
      <c r="CR14" s="37"/>
      <c r="CS14" s="40"/>
    </row>
    <row r="15" spans="1:97" s="41" customFormat="1" ht="42.75" customHeight="1" x14ac:dyDescent="0.35">
      <c r="A15" s="37"/>
      <c r="B15" s="25"/>
      <c r="C15" s="25"/>
      <c r="D15" s="28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45"/>
      <c r="Q15" s="45"/>
      <c r="R15" s="45"/>
      <c r="S15" s="37"/>
      <c r="T15" s="37"/>
      <c r="U15" s="27"/>
      <c r="V15" s="37"/>
      <c r="W15" s="37"/>
      <c r="X15" s="37"/>
      <c r="Y15" s="37"/>
      <c r="Z15" s="30"/>
      <c r="AA15" s="37"/>
      <c r="AB15" s="27"/>
      <c r="AC15" s="37"/>
      <c r="AD15" s="38"/>
      <c r="AE15" s="30"/>
      <c r="AF15" s="37"/>
      <c r="AG15" s="27"/>
      <c r="AH15" s="37"/>
      <c r="AI15" s="38"/>
      <c r="AJ15" s="30"/>
      <c r="AK15" s="37"/>
      <c r="AL15" s="27"/>
      <c r="AM15" s="37"/>
      <c r="AN15" s="38"/>
      <c r="AO15" s="30"/>
      <c r="AP15" s="37"/>
      <c r="AQ15" s="27"/>
      <c r="AR15" s="37"/>
      <c r="AS15" s="38"/>
      <c r="AT15" s="39"/>
      <c r="AU15" s="27"/>
      <c r="AV15" s="37"/>
      <c r="AW15" s="27"/>
      <c r="AX15" s="37"/>
      <c r="AY15" s="38"/>
      <c r="AZ15" s="40"/>
      <c r="CM15" s="42"/>
      <c r="CN15" s="37"/>
      <c r="CO15" s="24" t="s">
        <v>65</v>
      </c>
      <c r="CP15" s="37"/>
      <c r="CQ15" s="37"/>
      <c r="CR15" s="37"/>
      <c r="CS15" s="40"/>
    </row>
    <row r="16" spans="1:97" s="41" customFormat="1" ht="147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30" t="e">
        <f>#REF!</f>
        <v>#REF!</v>
      </c>
      <c r="AA16" s="37"/>
      <c r="AB16" s="27" t="e">
        <f t="shared" si="0"/>
        <v>#REF!</v>
      </c>
      <c r="AC16" s="37"/>
      <c r="AD16" s="38"/>
      <c r="AE16" s="30" t="e">
        <f>#REF!</f>
        <v>#REF!</v>
      </c>
      <c r="AF16" s="37"/>
      <c r="AG16" s="27" t="e">
        <f t="shared" si="1"/>
        <v>#REF!</v>
      </c>
      <c r="AH16" s="37"/>
      <c r="AI16" s="38"/>
      <c r="AJ16" s="30" t="e">
        <f>#REF!</f>
        <v>#REF!</v>
      </c>
      <c r="AK16" s="37"/>
      <c r="AL16" s="27" t="e">
        <f t="shared" si="2"/>
        <v>#REF!</v>
      </c>
      <c r="AM16" s="37"/>
      <c r="AN16" s="38"/>
      <c r="AO16" s="30" t="e">
        <f>#REF!</f>
        <v>#REF!</v>
      </c>
      <c r="AP16" s="37"/>
      <c r="AQ16" s="27" t="e">
        <f t="shared" si="3"/>
        <v>#REF!</v>
      </c>
      <c r="AR16" s="37"/>
      <c r="AS16" s="38"/>
      <c r="AT16" s="39"/>
      <c r="AU16" s="27" t="e">
        <f>#REF!</f>
        <v>#REF!</v>
      </c>
      <c r="AV16" s="37"/>
      <c r="AW16" s="27" t="e">
        <f t="shared" si="4"/>
        <v>#REF!</v>
      </c>
      <c r="AX16" s="37"/>
      <c r="AY16" s="38"/>
      <c r="AZ16" s="40"/>
      <c r="CN16" s="43"/>
      <c r="CO16" s="43"/>
      <c r="CP16" s="43"/>
      <c r="CQ16" s="43"/>
      <c r="CR16" s="43"/>
    </row>
    <row r="17" spans="1:96" s="41" customFormat="1" ht="109.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30"/>
      <c r="AA17" s="37"/>
      <c r="AB17" s="27"/>
      <c r="AC17" s="37"/>
      <c r="AD17" s="38"/>
      <c r="AE17" s="30"/>
      <c r="AF17" s="37"/>
      <c r="AG17" s="27"/>
      <c r="AH17" s="37"/>
      <c r="AI17" s="38"/>
      <c r="AJ17" s="30"/>
      <c r="AK17" s="37"/>
      <c r="AL17" s="27"/>
      <c r="AM17" s="37"/>
      <c r="AN17" s="38"/>
      <c r="AO17" s="30"/>
      <c r="AP17" s="37"/>
      <c r="AQ17" s="27"/>
      <c r="AR17" s="37"/>
      <c r="AS17" s="38"/>
      <c r="AT17" s="39"/>
      <c r="AU17" s="27"/>
      <c r="AV17" s="37"/>
      <c r="AW17" s="27"/>
      <c r="AX17" s="37"/>
      <c r="AY17" s="38"/>
      <c r="AZ17" s="40"/>
      <c r="CN17" s="43"/>
      <c r="CO17" s="43"/>
      <c r="CP17" s="43"/>
      <c r="CQ17" s="43"/>
      <c r="CR17" s="43"/>
    </row>
    <row r="18" spans="1:96" s="41" customFormat="1" ht="109.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30"/>
      <c r="AA18" s="37"/>
      <c r="AB18" s="27"/>
      <c r="AC18" s="37"/>
      <c r="AD18" s="38"/>
      <c r="AE18" s="30"/>
      <c r="AF18" s="37"/>
      <c r="AG18" s="27"/>
      <c r="AH18" s="37"/>
      <c r="AI18" s="38"/>
      <c r="AJ18" s="30"/>
      <c r="AK18" s="37"/>
      <c r="AL18" s="27"/>
      <c r="AM18" s="37"/>
      <c r="AN18" s="38"/>
      <c r="AO18" s="30"/>
      <c r="AP18" s="37"/>
      <c r="AQ18" s="27"/>
      <c r="AR18" s="37"/>
      <c r="AS18" s="38"/>
      <c r="AT18" s="39"/>
      <c r="AU18" s="27"/>
      <c r="AV18" s="37"/>
      <c r="AW18" s="27"/>
      <c r="AX18" s="37"/>
      <c r="AY18" s="38"/>
      <c r="AZ18" s="40"/>
      <c r="CN18" s="43"/>
      <c r="CO18" s="43"/>
      <c r="CP18" s="43"/>
      <c r="CQ18" s="43"/>
      <c r="CR18" s="43"/>
    </row>
    <row r="19" spans="1:96" s="41" customFormat="1" ht="42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30" t="e">
        <f>#REF!</f>
        <v>#REF!</v>
      </c>
      <c r="AA19" s="37"/>
      <c r="AB19" s="27" t="e">
        <f t="shared" si="0"/>
        <v>#REF!</v>
      </c>
      <c r="AC19" s="37"/>
      <c r="AD19" s="38"/>
      <c r="AE19" s="30" t="e">
        <f>#REF!</f>
        <v>#REF!</v>
      </c>
      <c r="AF19" s="37"/>
      <c r="AG19" s="27" t="e">
        <f t="shared" si="1"/>
        <v>#REF!</v>
      </c>
      <c r="AH19" s="37"/>
      <c r="AI19" s="38"/>
      <c r="AJ19" s="30" t="e">
        <f>#REF!</f>
        <v>#REF!</v>
      </c>
      <c r="AK19" s="37"/>
      <c r="AL19" s="27" t="e">
        <f t="shared" si="2"/>
        <v>#REF!</v>
      </c>
      <c r="AM19" s="37"/>
      <c r="AN19" s="38"/>
      <c r="AO19" s="30" t="e">
        <f>#REF!</f>
        <v>#REF!</v>
      </c>
      <c r="AP19" s="37"/>
      <c r="AQ19" s="27" t="e">
        <f t="shared" si="3"/>
        <v>#REF!</v>
      </c>
      <c r="AR19" s="37"/>
      <c r="AS19" s="38"/>
      <c r="AT19" s="39"/>
      <c r="AU19" s="27" t="e">
        <f>#REF!</f>
        <v>#REF!</v>
      </c>
      <c r="AV19" s="37"/>
      <c r="AW19" s="27" t="e">
        <f t="shared" si="4"/>
        <v>#REF!</v>
      </c>
      <c r="AX19" s="37"/>
      <c r="AY19" s="38"/>
      <c r="AZ19" s="40"/>
    </row>
    <row r="20" spans="1:96" s="41" customFormat="1" ht="42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30"/>
      <c r="AA20" s="37"/>
      <c r="AB20" s="27"/>
      <c r="AC20" s="37"/>
      <c r="AD20" s="38"/>
      <c r="AE20" s="30"/>
      <c r="AF20" s="37"/>
      <c r="AG20" s="27"/>
      <c r="AH20" s="37"/>
      <c r="AI20" s="38"/>
      <c r="AJ20" s="30"/>
      <c r="AK20" s="37"/>
      <c r="AL20" s="27"/>
      <c r="AM20" s="37"/>
      <c r="AN20" s="38"/>
      <c r="AO20" s="30"/>
      <c r="AP20" s="37"/>
      <c r="AQ20" s="27"/>
      <c r="AR20" s="37"/>
      <c r="AS20" s="38"/>
      <c r="AT20" s="39"/>
      <c r="AU20" s="27"/>
      <c r="AV20" s="37"/>
      <c r="AW20" s="27"/>
      <c r="AX20" s="37"/>
      <c r="AY20" s="38"/>
      <c r="AZ20" s="40"/>
    </row>
    <row r="21" spans="1:96" s="41" customFormat="1" ht="42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29"/>
      <c r="AA21" s="37"/>
      <c r="AB21" s="27"/>
      <c r="AC21" s="37"/>
      <c r="AD21" s="38"/>
      <c r="AE21" s="30"/>
      <c r="AF21" s="37"/>
      <c r="AG21" s="27"/>
      <c r="AH21" s="37"/>
      <c r="AI21" s="38"/>
      <c r="AJ21" s="30"/>
      <c r="AK21" s="37"/>
      <c r="AL21" s="27"/>
      <c r="AM21" s="37"/>
      <c r="AN21" s="38"/>
      <c r="AO21" s="30"/>
      <c r="AP21" s="37"/>
      <c r="AQ21" s="27"/>
      <c r="AR21" s="37"/>
      <c r="AS21" s="38"/>
      <c r="AT21" s="39"/>
      <c r="AU21" s="27"/>
      <c r="AV21" s="37"/>
      <c r="AW21" s="27"/>
      <c r="AX21" s="37"/>
      <c r="AY21" s="38"/>
      <c r="AZ21" s="40"/>
    </row>
    <row r="22" spans="1:96" s="41" customFormat="1" ht="52.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29"/>
      <c r="AA22" s="37"/>
      <c r="AB22" s="27"/>
      <c r="AC22" s="37"/>
      <c r="AD22" s="38"/>
      <c r="AE22" s="30"/>
      <c r="AF22" s="37"/>
      <c r="AG22" s="27"/>
      <c r="AH22" s="37"/>
      <c r="AI22" s="38"/>
      <c r="AJ22" s="30"/>
      <c r="AK22" s="37"/>
      <c r="AL22" s="27"/>
      <c r="AM22" s="37"/>
      <c r="AN22" s="38"/>
      <c r="AO22" s="30"/>
      <c r="AP22" s="37"/>
      <c r="AQ22" s="27"/>
      <c r="AR22" s="37"/>
      <c r="AS22" s="38"/>
      <c r="AT22" s="39"/>
      <c r="AU22" s="27"/>
      <c r="AV22" s="37"/>
      <c r="AW22" s="27"/>
      <c r="AX22" s="37"/>
      <c r="AY22" s="38"/>
      <c r="AZ22" s="40"/>
    </row>
    <row r="23" spans="1:96" s="41" customFormat="1" ht="42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29"/>
      <c r="AA23" s="37"/>
      <c r="AB23" s="27"/>
      <c r="AC23" s="37"/>
      <c r="AD23" s="38"/>
      <c r="AE23" s="30"/>
      <c r="AF23" s="37"/>
      <c r="AG23" s="27"/>
      <c r="AH23" s="37"/>
      <c r="AI23" s="38"/>
      <c r="AJ23" s="30"/>
      <c r="AK23" s="37"/>
      <c r="AL23" s="27"/>
      <c r="AM23" s="37"/>
      <c r="AN23" s="38"/>
      <c r="AO23" s="30"/>
      <c r="AP23" s="37"/>
      <c r="AQ23" s="27"/>
      <c r="AR23" s="37"/>
      <c r="AS23" s="38"/>
      <c r="AT23" s="39"/>
      <c r="AU23" s="27"/>
      <c r="AV23" s="37"/>
      <c r="AW23" s="27"/>
      <c r="AX23" s="37"/>
      <c r="AY23" s="38"/>
      <c r="AZ23" s="40"/>
    </row>
    <row r="24" spans="1:96" s="41" customFormat="1" ht="42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29"/>
      <c r="AA24" s="37"/>
      <c r="AB24" s="27"/>
      <c r="AC24" s="37"/>
      <c r="AD24" s="38"/>
      <c r="AE24" s="30"/>
      <c r="AF24" s="37"/>
      <c r="AG24" s="27"/>
      <c r="AH24" s="37"/>
      <c r="AI24" s="38"/>
      <c r="AJ24" s="30"/>
      <c r="AK24" s="37"/>
      <c r="AL24" s="27"/>
      <c r="AM24" s="37"/>
      <c r="AN24" s="38"/>
      <c r="AO24" s="30"/>
      <c r="AP24" s="37"/>
      <c r="AQ24" s="27"/>
      <c r="AR24" s="37"/>
      <c r="AS24" s="38"/>
      <c r="AT24" s="39"/>
      <c r="AU24" s="27"/>
      <c r="AV24" s="37"/>
      <c r="AW24" s="27"/>
      <c r="AX24" s="37"/>
      <c r="AY24" s="38"/>
      <c r="AZ24" s="40"/>
    </row>
    <row r="25" spans="1:96" s="41" customFormat="1" ht="42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29"/>
      <c r="AA25" s="37"/>
      <c r="AB25" s="27"/>
      <c r="AC25" s="37"/>
      <c r="AD25" s="38"/>
      <c r="AE25" s="30"/>
      <c r="AF25" s="37"/>
      <c r="AG25" s="27"/>
      <c r="AH25" s="37"/>
      <c r="AI25" s="38"/>
      <c r="AJ25" s="30"/>
      <c r="AK25" s="37"/>
      <c r="AL25" s="27"/>
      <c r="AM25" s="37"/>
      <c r="AN25" s="38"/>
      <c r="AO25" s="30"/>
      <c r="AP25" s="37"/>
      <c r="AQ25" s="27"/>
      <c r="AR25" s="37"/>
      <c r="AS25" s="38"/>
      <c r="AT25" s="39"/>
      <c r="AU25" s="27"/>
      <c r="AV25" s="37"/>
      <c r="AW25" s="27"/>
      <c r="AX25" s="37"/>
      <c r="AY25" s="38"/>
      <c r="AZ25" s="40"/>
    </row>
    <row r="26" spans="1:96" s="41" customFormat="1" ht="42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29"/>
      <c r="AA26" s="37"/>
      <c r="AB26" s="27"/>
      <c r="AC26" s="37"/>
      <c r="AD26" s="38"/>
      <c r="AE26" s="30"/>
      <c r="AF26" s="37"/>
      <c r="AG26" s="27"/>
      <c r="AH26" s="37"/>
      <c r="AI26" s="38"/>
      <c r="AJ26" s="30"/>
      <c r="AK26" s="37"/>
      <c r="AL26" s="27"/>
      <c r="AM26" s="37"/>
      <c r="AN26" s="38"/>
      <c r="AO26" s="30"/>
      <c r="AP26" s="37"/>
      <c r="AQ26" s="27"/>
      <c r="AR26" s="37"/>
      <c r="AS26" s="38"/>
      <c r="AT26" s="39"/>
      <c r="AU26" s="27"/>
      <c r="AV26" s="37"/>
      <c r="AW26" s="27"/>
      <c r="AX26" s="37"/>
      <c r="AY26" s="38"/>
      <c r="AZ26" s="40"/>
    </row>
    <row r="27" spans="1:96" s="41" customFormat="1" ht="42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29"/>
      <c r="AA27" s="37"/>
      <c r="AB27" s="27"/>
      <c r="AC27" s="37"/>
      <c r="AD27" s="38"/>
      <c r="AE27" s="30"/>
      <c r="AF27" s="37"/>
      <c r="AG27" s="27"/>
      <c r="AH27" s="37"/>
      <c r="AI27" s="38"/>
      <c r="AJ27" s="30"/>
      <c r="AK27" s="37"/>
      <c r="AL27" s="27"/>
      <c r="AM27" s="37"/>
      <c r="AN27" s="38"/>
      <c r="AO27" s="30"/>
      <c r="AP27" s="37"/>
      <c r="AQ27" s="27"/>
      <c r="AR27" s="37"/>
      <c r="AS27" s="38"/>
      <c r="AT27" s="39"/>
      <c r="AU27" s="27"/>
      <c r="AV27" s="37"/>
      <c r="AW27" s="27"/>
      <c r="AX27" s="37"/>
      <c r="AY27" s="38"/>
      <c r="AZ27" s="40"/>
    </row>
    <row r="28" spans="1:96" s="41" customFormat="1" ht="42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29"/>
      <c r="AA28" s="37"/>
      <c r="AB28" s="27"/>
      <c r="AC28" s="37"/>
      <c r="AD28" s="38"/>
      <c r="AE28" s="30"/>
      <c r="AF28" s="37"/>
      <c r="AG28" s="27"/>
      <c r="AH28" s="37"/>
      <c r="AI28" s="38"/>
      <c r="AJ28" s="30"/>
      <c r="AK28" s="37"/>
      <c r="AL28" s="27"/>
      <c r="AM28" s="37"/>
      <c r="AN28" s="38"/>
      <c r="AO28" s="30"/>
      <c r="AP28" s="37"/>
      <c r="AQ28" s="27"/>
      <c r="AR28" s="37"/>
      <c r="AS28" s="38"/>
      <c r="AT28" s="39"/>
      <c r="AU28" s="27"/>
      <c r="AV28" s="37"/>
      <c r="AW28" s="27"/>
      <c r="AX28" s="37"/>
      <c r="AY28" s="38"/>
      <c r="AZ28" s="40"/>
    </row>
    <row r="29" spans="1:96" s="41" customFormat="1" ht="60.6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29"/>
      <c r="AA29" s="37"/>
      <c r="AB29" s="27"/>
      <c r="AC29" s="37"/>
      <c r="AD29" s="38"/>
      <c r="AE29" s="30"/>
      <c r="AF29" s="37"/>
      <c r="AG29" s="27"/>
      <c r="AH29" s="37"/>
      <c r="AI29" s="38"/>
      <c r="AJ29" s="30"/>
      <c r="AK29" s="37"/>
      <c r="AL29" s="27"/>
      <c r="AM29" s="37"/>
      <c r="AN29" s="38"/>
      <c r="AO29" s="30"/>
      <c r="AP29" s="37"/>
      <c r="AQ29" s="27"/>
      <c r="AR29" s="37"/>
      <c r="AS29" s="38"/>
      <c r="AT29" s="39"/>
      <c r="AU29" s="27"/>
      <c r="AV29" s="37"/>
      <c r="AW29" s="27"/>
      <c r="AX29" s="37"/>
      <c r="AY29" s="38"/>
      <c r="AZ29" s="40"/>
    </row>
    <row r="30" spans="1:96" s="41" customFormat="1" ht="60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29"/>
      <c r="AA30" s="37"/>
      <c r="AB30" s="27"/>
      <c r="AC30" s="37"/>
      <c r="AD30" s="38"/>
      <c r="AE30" s="30"/>
      <c r="AF30" s="37"/>
      <c r="AG30" s="27"/>
      <c r="AH30" s="37"/>
      <c r="AI30" s="38"/>
      <c r="AJ30" s="30"/>
      <c r="AK30" s="37"/>
      <c r="AL30" s="27"/>
      <c r="AM30" s="37"/>
      <c r="AN30" s="38"/>
      <c r="AO30" s="30"/>
      <c r="AP30" s="37"/>
      <c r="AQ30" s="27"/>
      <c r="AR30" s="37"/>
      <c r="AS30" s="38"/>
      <c r="AT30" s="39"/>
      <c r="AU30" s="27"/>
      <c r="AV30" s="37"/>
      <c r="AW30" s="27"/>
      <c r="AX30" s="37"/>
      <c r="AY30" s="38"/>
      <c r="AZ30" s="40"/>
    </row>
    <row r="31" spans="1:96" s="41" customFormat="1" ht="42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29"/>
      <c r="AA31" s="37"/>
      <c r="AB31" s="27"/>
      <c r="AC31" s="37"/>
      <c r="AD31" s="38"/>
      <c r="AE31" s="30"/>
      <c r="AF31" s="37"/>
      <c r="AG31" s="27"/>
      <c r="AH31" s="37"/>
      <c r="AI31" s="38"/>
      <c r="AJ31" s="30"/>
      <c r="AK31" s="37"/>
      <c r="AL31" s="27"/>
      <c r="AM31" s="37"/>
      <c r="AN31" s="38"/>
      <c r="AO31" s="30"/>
      <c r="AP31" s="37"/>
      <c r="AQ31" s="27"/>
      <c r="AR31" s="37"/>
      <c r="AS31" s="38"/>
      <c r="AT31" s="39"/>
      <c r="AU31" s="27"/>
      <c r="AV31" s="37"/>
      <c r="AW31" s="27"/>
      <c r="AX31" s="37"/>
      <c r="AY31" s="38"/>
      <c r="AZ31" s="40"/>
    </row>
    <row r="32" spans="1:96" s="41" customFormat="1" ht="42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29"/>
      <c r="AA32" s="37"/>
      <c r="AB32" s="27"/>
      <c r="AC32" s="37"/>
      <c r="AD32" s="38"/>
      <c r="AE32" s="30"/>
      <c r="AF32" s="37"/>
      <c r="AG32" s="27"/>
      <c r="AH32" s="37"/>
      <c r="AI32" s="38"/>
      <c r="AJ32" s="30"/>
      <c r="AK32" s="37"/>
      <c r="AL32" s="27"/>
      <c r="AM32" s="37"/>
      <c r="AN32" s="38"/>
      <c r="AO32" s="30"/>
      <c r="AP32" s="37"/>
      <c r="AQ32" s="27"/>
      <c r="AR32" s="37"/>
      <c r="AS32" s="38"/>
      <c r="AT32" s="39"/>
      <c r="AU32" s="27"/>
      <c r="AV32" s="37"/>
      <c r="AW32" s="27"/>
      <c r="AX32" s="37"/>
      <c r="AY32" s="38"/>
      <c r="AZ32" s="40"/>
    </row>
    <row r="33" spans="1:52" s="41" customFormat="1" ht="42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29"/>
      <c r="AA33" s="37"/>
      <c r="AB33" s="27"/>
      <c r="AC33" s="37"/>
      <c r="AD33" s="38"/>
      <c r="AE33" s="30"/>
      <c r="AF33" s="37"/>
      <c r="AG33" s="27"/>
      <c r="AH33" s="37"/>
      <c r="AI33" s="38"/>
      <c r="AJ33" s="30"/>
      <c r="AK33" s="37"/>
      <c r="AL33" s="27"/>
      <c r="AM33" s="37"/>
      <c r="AN33" s="38"/>
      <c r="AO33" s="30"/>
      <c r="AP33" s="37"/>
      <c r="AQ33" s="27"/>
      <c r="AR33" s="37"/>
      <c r="AS33" s="38"/>
      <c r="AT33" s="39"/>
      <c r="AU33" s="27"/>
      <c r="AV33" s="37"/>
      <c r="AW33" s="27"/>
      <c r="AX33" s="37"/>
      <c r="AY33" s="38"/>
      <c r="AZ33" s="40"/>
    </row>
    <row r="34" spans="1:52" s="41" customFormat="1" ht="42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29"/>
      <c r="AA34" s="37"/>
      <c r="AB34" s="27"/>
      <c r="AC34" s="37"/>
      <c r="AD34" s="38"/>
      <c r="AE34" s="30"/>
      <c r="AF34" s="37"/>
      <c r="AG34" s="27"/>
      <c r="AH34" s="37"/>
      <c r="AI34" s="38"/>
      <c r="AJ34" s="30"/>
      <c r="AK34" s="37"/>
      <c r="AL34" s="27"/>
      <c r="AM34" s="37"/>
      <c r="AN34" s="38"/>
      <c r="AO34" s="30"/>
      <c r="AP34" s="37"/>
      <c r="AQ34" s="27"/>
      <c r="AR34" s="37"/>
      <c r="AS34" s="38"/>
      <c r="AT34" s="39"/>
      <c r="AU34" s="27"/>
      <c r="AV34" s="37"/>
      <c r="AW34" s="27"/>
      <c r="AX34" s="37"/>
      <c r="AY34" s="38"/>
      <c r="AZ34" s="40"/>
    </row>
    <row r="35" spans="1:52" s="41" customFormat="1" ht="48.6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29"/>
      <c r="AA35" s="37"/>
      <c r="AB35" s="27"/>
      <c r="AC35" s="37"/>
      <c r="AD35" s="38"/>
      <c r="AE35" s="30"/>
      <c r="AF35" s="37"/>
      <c r="AG35" s="27"/>
      <c r="AH35" s="37"/>
      <c r="AI35" s="38"/>
      <c r="AJ35" s="30"/>
      <c r="AK35" s="37"/>
      <c r="AL35" s="27"/>
      <c r="AM35" s="37"/>
      <c r="AN35" s="38"/>
      <c r="AO35" s="30"/>
      <c r="AP35" s="37"/>
      <c r="AQ35" s="27"/>
      <c r="AR35" s="37"/>
      <c r="AS35" s="38"/>
      <c r="AT35" s="39"/>
      <c r="AU35" s="27"/>
      <c r="AV35" s="37"/>
      <c r="AW35" s="27"/>
      <c r="AX35" s="37"/>
      <c r="AY35" s="38"/>
      <c r="AZ35" s="40"/>
    </row>
    <row r="36" spans="1:52" s="41" customFormat="1" ht="59.1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29"/>
      <c r="AA36" s="37"/>
      <c r="AB36" s="27"/>
      <c r="AC36" s="37"/>
      <c r="AD36" s="38"/>
      <c r="AE36" s="30"/>
      <c r="AF36" s="37"/>
      <c r="AG36" s="27"/>
      <c r="AH36" s="37"/>
      <c r="AI36" s="38"/>
      <c r="AJ36" s="30"/>
      <c r="AK36" s="37"/>
      <c r="AL36" s="27"/>
      <c r="AM36" s="37"/>
      <c r="AN36" s="38"/>
      <c r="AO36" s="30"/>
      <c r="AP36" s="37"/>
      <c r="AQ36" s="27"/>
      <c r="AR36" s="37"/>
      <c r="AS36" s="38"/>
      <c r="AT36" s="39"/>
      <c r="AU36" s="27"/>
      <c r="AV36" s="37"/>
      <c r="AW36" s="27"/>
      <c r="AX36" s="37"/>
      <c r="AY36" s="38"/>
      <c r="AZ36" s="40"/>
    </row>
    <row r="37" spans="1:52" s="41" customFormat="1" ht="59.1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29"/>
      <c r="AA37" s="37"/>
      <c r="AB37" s="27"/>
      <c r="AC37" s="37"/>
      <c r="AD37" s="38"/>
      <c r="AE37" s="30"/>
      <c r="AF37" s="37"/>
      <c r="AG37" s="27"/>
      <c r="AH37" s="37"/>
      <c r="AI37" s="38"/>
      <c r="AJ37" s="30"/>
      <c r="AK37" s="37"/>
      <c r="AL37" s="27"/>
      <c r="AM37" s="37"/>
      <c r="AN37" s="38"/>
      <c r="AO37" s="30"/>
      <c r="AP37" s="37"/>
      <c r="AQ37" s="27"/>
      <c r="AR37" s="37"/>
      <c r="AS37" s="38"/>
      <c r="AT37" s="39"/>
      <c r="AU37" s="27"/>
      <c r="AV37" s="37"/>
      <c r="AW37" s="27"/>
      <c r="AX37" s="37"/>
      <c r="AY37" s="38"/>
      <c r="AZ37" s="40"/>
    </row>
    <row r="38" spans="1:52" s="41" customFormat="1" ht="114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29"/>
      <c r="AA38" s="37"/>
      <c r="AB38" s="27"/>
      <c r="AC38" s="37"/>
      <c r="AD38" s="38"/>
      <c r="AE38" s="30"/>
      <c r="AF38" s="37"/>
      <c r="AG38" s="27"/>
      <c r="AH38" s="37"/>
      <c r="AI38" s="38"/>
      <c r="AJ38" s="30"/>
      <c r="AK38" s="37"/>
      <c r="AL38" s="27"/>
      <c r="AM38" s="37"/>
      <c r="AN38" s="38"/>
      <c r="AO38" s="30"/>
      <c r="AP38" s="37"/>
      <c r="AQ38" s="27"/>
      <c r="AR38" s="37"/>
      <c r="AS38" s="38"/>
      <c r="AT38" s="39"/>
      <c r="AU38" s="27"/>
      <c r="AV38" s="37"/>
      <c r="AW38" s="27"/>
      <c r="AX38" s="37"/>
      <c r="AY38" s="38"/>
      <c r="AZ38" s="40"/>
    </row>
    <row r="39" spans="1:52" s="41" customFormat="1" ht="121.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29"/>
      <c r="AA39" s="37"/>
      <c r="AB39" s="27"/>
      <c r="AC39" s="37"/>
      <c r="AD39" s="38"/>
      <c r="AE39" s="30"/>
      <c r="AF39" s="37"/>
      <c r="AG39" s="27"/>
      <c r="AH39" s="37"/>
      <c r="AI39" s="38"/>
      <c r="AJ39" s="30"/>
      <c r="AK39" s="37"/>
      <c r="AL39" s="27"/>
      <c r="AM39" s="37"/>
      <c r="AN39" s="38"/>
      <c r="AO39" s="30"/>
      <c r="AP39" s="37"/>
      <c r="AQ39" s="27"/>
      <c r="AR39" s="37"/>
      <c r="AS39" s="38"/>
      <c r="AT39" s="39"/>
      <c r="AU39" s="27"/>
      <c r="AV39" s="37"/>
      <c r="AW39" s="27"/>
      <c r="AX39" s="37"/>
      <c r="AY39" s="38"/>
      <c r="AZ39" s="40"/>
    </row>
    <row r="40" spans="1:52" s="41" customFormat="1" ht="121.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29"/>
      <c r="AA40" s="37"/>
      <c r="AB40" s="27"/>
      <c r="AC40" s="37"/>
      <c r="AD40" s="38"/>
      <c r="AE40" s="30"/>
      <c r="AF40" s="37"/>
      <c r="AG40" s="27"/>
      <c r="AH40" s="37"/>
      <c r="AI40" s="38"/>
      <c r="AJ40" s="30"/>
      <c r="AK40" s="37"/>
      <c r="AL40" s="27"/>
      <c r="AM40" s="37"/>
      <c r="AN40" s="38"/>
      <c r="AO40" s="30"/>
      <c r="AP40" s="37"/>
      <c r="AQ40" s="27"/>
      <c r="AR40" s="37"/>
      <c r="AS40" s="38"/>
      <c r="AT40" s="39"/>
      <c r="AU40" s="27"/>
      <c r="AV40" s="37"/>
      <c r="AW40" s="27"/>
      <c r="AX40" s="37"/>
      <c r="AY40" s="38"/>
      <c r="AZ40" s="40"/>
    </row>
    <row r="41" spans="1:52" s="41" customFormat="1" ht="60.6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29"/>
      <c r="AA41" s="37"/>
      <c r="AB41" s="27"/>
      <c r="AC41" s="37"/>
      <c r="AD41" s="38"/>
      <c r="AE41" s="30"/>
      <c r="AF41" s="37"/>
      <c r="AG41" s="27"/>
      <c r="AH41" s="37"/>
      <c r="AI41" s="38"/>
      <c r="AJ41" s="30"/>
      <c r="AK41" s="37"/>
      <c r="AL41" s="27"/>
      <c r="AM41" s="37"/>
      <c r="AN41" s="38"/>
      <c r="AO41" s="30"/>
      <c r="AP41" s="37"/>
      <c r="AQ41" s="27"/>
      <c r="AR41" s="37"/>
      <c r="AS41" s="38"/>
      <c r="AT41" s="39"/>
      <c r="AU41" s="27"/>
      <c r="AV41" s="37"/>
      <c r="AW41" s="27"/>
      <c r="AX41" s="37"/>
      <c r="AY41" s="38"/>
      <c r="AZ41" s="40"/>
    </row>
    <row r="42" spans="1:52" ht="61" customHeight="1" x14ac:dyDescent="0.3"/>
    <row r="44" spans="1:52" ht="73" customHeight="1" x14ac:dyDescent="0.3"/>
    <row r="45" spans="1:52" ht="69.650000000000006" customHeight="1" x14ac:dyDescent="0.3"/>
    <row r="46" spans="1:52" ht="69.650000000000006" customHeight="1" x14ac:dyDescent="0.3"/>
    <row r="47" spans="1:52" ht="63" customHeight="1" x14ac:dyDescent="0.3"/>
  </sheetData>
  <mergeCells count="16">
    <mergeCell ref="A7:D8"/>
    <mergeCell ref="A1:D1"/>
    <mergeCell ref="A2:D2"/>
    <mergeCell ref="A3:D3"/>
    <mergeCell ref="A5:B5"/>
    <mergeCell ref="AT8:AY8"/>
    <mergeCell ref="E7:Y8"/>
    <mergeCell ref="Z7:AD7"/>
    <mergeCell ref="AE7:AI7"/>
    <mergeCell ref="AJ7:AN7"/>
    <mergeCell ref="AO7:AS7"/>
    <mergeCell ref="AT7:AY7"/>
    <mergeCell ref="Z8:AD8"/>
    <mergeCell ref="AE8:AI8"/>
    <mergeCell ref="AJ8:AN8"/>
    <mergeCell ref="AO8:AS8"/>
  </mergeCells>
  <dataValidations count="5">
    <dataValidation type="list" allowBlank="1" showInputMessage="1" showErrorMessage="1" sqref="C10:C15" xr:uid="{00000000-0002-0000-0100-000000000000}">
      <formula1>$CN$9:$CN$13</formula1>
    </dataValidation>
    <dataValidation type="list" allowBlank="1" showInputMessage="1" showErrorMessage="1" sqref="B10:B15" xr:uid="{00000000-0002-0000-0100-000001000000}">
      <formula1>$CO$9:$CO$15</formula1>
    </dataValidation>
    <dataValidation type="list" allowBlank="1" showInputMessage="1" showErrorMessage="1" sqref="T10:T15" xr:uid="{00000000-0002-0000-0100-000002000000}">
      <formula1>$CR$9:$CR$11</formula1>
    </dataValidation>
    <dataValidation type="list" allowBlank="1" showInputMessage="1" showErrorMessage="1" sqref="J10:J15" xr:uid="{00000000-0002-0000-0100-000003000000}">
      <formula1>$CQ$9:$CQ$12</formula1>
    </dataValidation>
    <dataValidation type="list" allowBlank="1" showInputMessage="1" showErrorMessage="1" sqref="F10:F15" xr:uid="{00000000-0002-0000-0100-000004000000}">
      <formula1>$CP$9:$CP$10</formula1>
    </dataValidation>
  </dataValidations>
  <pageMargins left="0.7" right="0.7" top="0.75" bottom="0.75" header="0.3" footer="0.3"/>
  <pageSetup scale="58" orientation="portrait" horizontalDpi="300" verticalDpi="300" r:id="rId1"/>
  <colBreaks count="3" manualBreakCount="3">
    <brk id="4" max="53" man="1"/>
    <brk id="17" max="53" man="1"/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F85A-6C75-4C07-8891-4DE5A04FD580}">
  <sheetPr>
    <tabColor rgb="FF92D050"/>
  </sheetPr>
  <dimension ref="A1:CV20"/>
  <sheetViews>
    <sheetView topLeftCell="A16" zoomScale="70" zoomScaleNormal="70" workbookViewId="0">
      <selection activeCell="E23" sqref="E23"/>
    </sheetView>
  </sheetViews>
  <sheetFormatPr baseColWidth="10" defaultColWidth="10.81640625" defaultRowHeight="63.5" customHeight="1" x14ac:dyDescent="0.3"/>
  <cols>
    <col min="1" max="1" width="6.81640625" style="44" customWidth="1"/>
    <col min="2" max="2" width="25.7265625" style="44" customWidth="1"/>
    <col min="3" max="4" width="12.7265625" style="44" customWidth="1"/>
    <col min="5" max="5" width="14.453125" style="44" customWidth="1"/>
    <col min="6" max="6" width="15.81640625" style="44" hidden="1" customWidth="1"/>
    <col min="7" max="7" width="17.26953125" style="44" hidden="1" customWidth="1"/>
    <col min="8" max="8" width="39.453125" style="44" customWidth="1"/>
    <col min="9" max="9" width="10.81640625" style="44"/>
    <col min="10" max="10" width="16.26953125" style="44" customWidth="1"/>
    <col min="11" max="11" width="23.453125" style="44" customWidth="1"/>
    <col min="12" max="13" width="10.81640625" style="44"/>
    <col min="14" max="14" width="16.1796875" style="44" customWidth="1"/>
    <col min="15" max="18" width="5.453125" style="44" customWidth="1"/>
    <col min="19" max="21" width="8.7265625" style="44" hidden="1" customWidth="1"/>
    <col min="22" max="22" width="15.453125" style="44" customWidth="1"/>
    <col min="23" max="23" width="12.1796875" style="44" customWidth="1"/>
    <col min="24" max="24" width="16.7265625" style="44" customWidth="1"/>
    <col min="25" max="25" width="17.81640625" style="44" customWidth="1"/>
    <col min="26" max="26" width="15.453125" style="44" customWidth="1"/>
    <col min="27" max="27" width="16.08984375" style="44" customWidth="1"/>
    <col min="28" max="28" width="22.7265625" style="44" customWidth="1"/>
    <col min="29" max="54" width="0" style="44" hidden="1" customWidth="1"/>
    <col min="55" max="55" width="13.54296875" style="44" customWidth="1"/>
    <col min="56" max="93" width="10.81640625" style="44"/>
    <col min="94" max="95" width="0" style="44" hidden="1" customWidth="1"/>
    <col min="96" max="100" width="10.81640625" style="44" hidden="1" customWidth="1"/>
    <col min="101" max="16384" width="10.81640625" style="44"/>
  </cols>
  <sheetData>
    <row r="1" spans="1:100" s="1" customFormat="1" ht="16" customHeight="1" x14ac:dyDescent="0.3">
      <c r="A1" s="136" t="s">
        <v>2</v>
      </c>
      <c r="B1" s="136"/>
      <c r="C1" s="136"/>
      <c r="D1" s="136"/>
      <c r="E1" s="136"/>
      <c r="F1" s="136"/>
      <c r="G1" s="136"/>
      <c r="H1" s="140" t="s">
        <v>88</v>
      </c>
      <c r="I1" s="140"/>
      <c r="J1" s="140"/>
    </row>
    <row r="2" spans="1:100" s="1" customFormat="1" ht="16" customHeight="1" x14ac:dyDescent="0.3">
      <c r="A2" s="136" t="s">
        <v>3</v>
      </c>
      <c r="B2" s="136"/>
      <c r="C2" s="136"/>
      <c r="D2" s="136"/>
      <c r="E2" s="136"/>
      <c r="F2" s="136"/>
      <c r="G2" s="136"/>
      <c r="H2" s="140"/>
      <c r="I2" s="140"/>
      <c r="J2" s="140"/>
    </row>
    <row r="3" spans="1:100" s="1" customFormat="1" ht="16" customHeight="1" x14ac:dyDescent="0.3">
      <c r="A3" s="136">
        <v>2021</v>
      </c>
      <c r="B3" s="136"/>
      <c r="C3" s="136"/>
      <c r="D3" s="136"/>
      <c r="E3" s="136"/>
      <c r="F3" s="136"/>
      <c r="G3" s="136"/>
      <c r="H3" s="140"/>
      <c r="I3" s="140"/>
      <c r="J3" s="140"/>
    </row>
    <row r="4" spans="1:100" s="1" customFormat="1" ht="16" customHeight="1" x14ac:dyDescent="0.3">
      <c r="H4" s="140"/>
      <c r="I4" s="140"/>
      <c r="J4" s="140"/>
    </row>
    <row r="5" spans="1:100" s="1" customFormat="1" ht="16" customHeight="1" x14ac:dyDescent="0.3">
      <c r="A5" s="137" t="s">
        <v>89</v>
      </c>
      <c r="B5" s="137"/>
      <c r="C5" s="1" t="s">
        <v>90</v>
      </c>
      <c r="H5" s="140"/>
      <c r="I5" s="140"/>
      <c r="J5" s="140"/>
    </row>
    <row r="6" spans="1:100" s="1" customFormat="1" ht="17" customHeight="1" x14ac:dyDescent="0.3">
      <c r="A6" s="137" t="s">
        <v>79</v>
      </c>
      <c r="B6" s="137"/>
      <c r="C6" s="141" t="s">
        <v>91</v>
      </c>
      <c r="D6" s="141"/>
      <c r="E6" s="141"/>
      <c r="F6" s="141"/>
      <c r="G6" s="141"/>
      <c r="H6" s="141"/>
      <c r="I6" s="141"/>
      <c r="J6" s="141"/>
    </row>
    <row r="7" spans="1:100" s="1" customFormat="1" ht="8.5" customHeight="1" thickBot="1" x14ac:dyDescent="0.35"/>
    <row r="8" spans="1:100" s="5" customFormat="1" ht="14" customHeight="1" x14ac:dyDescent="0.35">
      <c r="A8" s="132" t="s">
        <v>5</v>
      </c>
      <c r="B8" s="133"/>
      <c r="C8" s="133"/>
      <c r="D8" s="133"/>
      <c r="E8" s="133"/>
      <c r="F8" s="133"/>
      <c r="G8" s="138"/>
      <c r="H8" s="107" t="s">
        <v>6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11" t="s">
        <v>7</v>
      </c>
      <c r="AD8" s="112"/>
      <c r="AE8" s="112"/>
      <c r="AF8" s="112"/>
      <c r="AG8" s="113"/>
      <c r="AH8" s="114" t="s">
        <v>7</v>
      </c>
      <c r="AI8" s="115"/>
      <c r="AJ8" s="115"/>
      <c r="AK8" s="115"/>
      <c r="AL8" s="116"/>
      <c r="AM8" s="111" t="s">
        <v>7</v>
      </c>
      <c r="AN8" s="112"/>
      <c r="AO8" s="112"/>
      <c r="AP8" s="112"/>
      <c r="AQ8" s="113"/>
      <c r="AR8" s="117" t="s">
        <v>7</v>
      </c>
      <c r="AS8" s="118"/>
      <c r="AT8" s="118"/>
      <c r="AU8" s="118"/>
      <c r="AV8" s="119"/>
      <c r="AW8" s="120" t="s">
        <v>7</v>
      </c>
      <c r="AX8" s="121"/>
      <c r="AY8" s="121"/>
      <c r="AZ8" s="121"/>
      <c r="BA8" s="121"/>
      <c r="BB8" s="122"/>
      <c r="BC8" s="4"/>
      <c r="CQ8" s="6"/>
      <c r="CR8" s="6"/>
      <c r="CS8" s="6"/>
      <c r="CT8" s="6"/>
      <c r="CU8" s="6"/>
    </row>
    <row r="9" spans="1:100" s="5" customFormat="1" ht="14" customHeight="1" x14ac:dyDescent="0.35">
      <c r="A9" s="134"/>
      <c r="B9" s="135"/>
      <c r="C9" s="135"/>
      <c r="D9" s="135"/>
      <c r="E9" s="135"/>
      <c r="F9" s="135"/>
      <c r="G9" s="139"/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23" t="s">
        <v>8</v>
      </c>
      <c r="AD9" s="124"/>
      <c r="AE9" s="124"/>
      <c r="AF9" s="124"/>
      <c r="AG9" s="125"/>
      <c r="AH9" s="126" t="s">
        <v>9</v>
      </c>
      <c r="AI9" s="127"/>
      <c r="AJ9" s="127"/>
      <c r="AK9" s="127"/>
      <c r="AL9" s="128"/>
      <c r="AM9" s="123" t="s">
        <v>10</v>
      </c>
      <c r="AN9" s="124"/>
      <c r="AO9" s="124"/>
      <c r="AP9" s="124"/>
      <c r="AQ9" s="125"/>
      <c r="AR9" s="129" t="s">
        <v>11</v>
      </c>
      <c r="AS9" s="130"/>
      <c r="AT9" s="130"/>
      <c r="AU9" s="130"/>
      <c r="AV9" s="131"/>
      <c r="AW9" s="104" t="s">
        <v>12</v>
      </c>
      <c r="AX9" s="105"/>
      <c r="AY9" s="105"/>
      <c r="AZ9" s="105"/>
      <c r="BA9" s="105"/>
      <c r="BB9" s="106"/>
      <c r="BC9" s="4"/>
      <c r="CP9" s="7"/>
      <c r="CQ9" s="8" t="s">
        <v>13</v>
      </c>
      <c r="CR9" s="8" t="s">
        <v>80</v>
      </c>
      <c r="CS9" s="8"/>
      <c r="CT9" s="8" t="s">
        <v>14</v>
      </c>
      <c r="CU9" s="8" t="s">
        <v>15</v>
      </c>
      <c r="CV9" s="4"/>
    </row>
    <row r="10" spans="1:100" s="5" customFormat="1" ht="36.5" customHeight="1" x14ac:dyDescent="0.3">
      <c r="A10" s="56" t="s">
        <v>16</v>
      </c>
      <c r="B10" s="56" t="s">
        <v>17</v>
      </c>
      <c r="C10" s="56" t="s">
        <v>18</v>
      </c>
      <c r="D10" s="56" t="s">
        <v>92</v>
      </c>
      <c r="E10" s="56" t="s">
        <v>19</v>
      </c>
      <c r="F10" s="56" t="s">
        <v>93</v>
      </c>
      <c r="G10" s="56" t="s">
        <v>94</v>
      </c>
      <c r="H10" s="57" t="s">
        <v>20</v>
      </c>
      <c r="I10" s="57" t="s">
        <v>21</v>
      </c>
      <c r="J10" s="57" t="s">
        <v>22</v>
      </c>
      <c r="K10" s="57" t="s">
        <v>23</v>
      </c>
      <c r="L10" s="57" t="s">
        <v>24</v>
      </c>
      <c r="M10" s="57" t="s">
        <v>25</v>
      </c>
      <c r="N10" s="57" t="s">
        <v>26</v>
      </c>
      <c r="O10" s="57" t="s">
        <v>27</v>
      </c>
      <c r="P10" s="57" t="s">
        <v>28</v>
      </c>
      <c r="Q10" s="57" t="s">
        <v>29</v>
      </c>
      <c r="R10" s="57" t="s">
        <v>30</v>
      </c>
      <c r="S10" s="57" t="s">
        <v>31</v>
      </c>
      <c r="T10" s="57" t="s">
        <v>32</v>
      </c>
      <c r="U10" s="57" t="s">
        <v>33</v>
      </c>
      <c r="V10" s="57" t="s">
        <v>34</v>
      </c>
      <c r="W10" s="57" t="s">
        <v>35</v>
      </c>
      <c r="X10" s="57" t="s">
        <v>36</v>
      </c>
      <c r="Y10" s="57" t="s">
        <v>37</v>
      </c>
      <c r="Z10" s="57" t="s">
        <v>38</v>
      </c>
      <c r="AA10" s="57" t="s">
        <v>39</v>
      </c>
      <c r="AB10" s="57" t="s">
        <v>40</v>
      </c>
      <c r="AC10" s="58" t="s">
        <v>41</v>
      </c>
      <c r="AD10" s="13" t="s">
        <v>42</v>
      </c>
      <c r="AE10" s="13" t="s">
        <v>43</v>
      </c>
      <c r="AF10" s="13" t="s">
        <v>44</v>
      </c>
      <c r="AG10" s="14" t="s">
        <v>45</v>
      </c>
      <c r="AH10" s="15" t="s">
        <v>41</v>
      </c>
      <c r="AI10" s="16" t="s">
        <v>42</v>
      </c>
      <c r="AJ10" s="16" t="s">
        <v>43</v>
      </c>
      <c r="AK10" s="16" t="s">
        <v>44</v>
      </c>
      <c r="AL10" s="17" t="s">
        <v>45</v>
      </c>
      <c r="AM10" s="12" t="s">
        <v>41</v>
      </c>
      <c r="AN10" s="13" t="s">
        <v>42</v>
      </c>
      <c r="AO10" s="13" t="s">
        <v>43</v>
      </c>
      <c r="AP10" s="13" t="s">
        <v>44</v>
      </c>
      <c r="AQ10" s="14" t="s">
        <v>45</v>
      </c>
      <c r="AR10" s="18" t="s">
        <v>41</v>
      </c>
      <c r="AS10" s="19" t="s">
        <v>42</v>
      </c>
      <c r="AT10" s="19" t="s">
        <v>43</v>
      </c>
      <c r="AU10" s="19" t="s">
        <v>44</v>
      </c>
      <c r="AV10" s="20" t="s">
        <v>45</v>
      </c>
      <c r="AW10" s="21" t="s">
        <v>22</v>
      </c>
      <c r="AX10" s="22" t="s">
        <v>41</v>
      </c>
      <c r="AY10" s="22" t="s">
        <v>42</v>
      </c>
      <c r="AZ10" s="22" t="s">
        <v>43</v>
      </c>
      <c r="BA10" s="22" t="s">
        <v>44</v>
      </c>
      <c r="BB10" s="23" t="s">
        <v>45</v>
      </c>
      <c r="BC10" s="4"/>
      <c r="CP10" s="7"/>
      <c r="CQ10" s="37" t="s">
        <v>46</v>
      </c>
      <c r="CR10" s="37" t="s">
        <v>47</v>
      </c>
      <c r="CS10" s="25" t="s">
        <v>48</v>
      </c>
      <c r="CT10" s="25" t="s">
        <v>49</v>
      </c>
      <c r="CU10" s="26" t="s">
        <v>95</v>
      </c>
      <c r="CV10" s="4"/>
    </row>
    <row r="11" spans="1:100" s="69" customFormat="1" ht="91" x14ac:dyDescent="0.3">
      <c r="A11" s="50">
        <v>6</v>
      </c>
      <c r="B11" s="50" t="s">
        <v>65</v>
      </c>
      <c r="C11" s="59" t="s">
        <v>62</v>
      </c>
      <c r="D11" s="59" t="s">
        <v>96</v>
      </c>
      <c r="E11" s="60" t="s">
        <v>97</v>
      </c>
      <c r="F11" s="60"/>
      <c r="G11" s="60"/>
      <c r="H11" s="60" t="s">
        <v>98</v>
      </c>
      <c r="I11" s="61" t="s">
        <v>48</v>
      </c>
      <c r="J11" s="60" t="s">
        <v>99</v>
      </c>
      <c r="K11" s="62" t="s">
        <v>100</v>
      </c>
      <c r="L11" s="60">
        <v>2</v>
      </c>
      <c r="M11" s="61" t="s">
        <v>61</v>
      </c>
      <c r="N11" s="60" t="s">
        <v>101</v>
      </c>
      <c r="O11" s="63">
        <v>0</v>
      </c>
      <c r="P11" s="63">
        <v>1</v>
      </c>
      <c r="Q11" s="63">
        <v>0</v>
      </c>
      <c r="R11" s="63">
        <v>1</v>
      </c>
      <c r="S11" s="63"/>
      <c r="T11" s="63"/>
      <c r="U11" s="63"/>
      <c r="V11" s="63">
        <v>2</v>
      </c>
      <c r="W11" s="61" t="s">
        <v>54</v>
      </c>
      <c r="X11" s="61" t="s">
        <v>102</v>
      </c>
      <c r="Y11" s="60" t="s">
        <v>103</v>
      </c>
      <c r="Z11" s="60" t="s">
        <v>104</v>
      </c>
      <c r="AA11" s="61" t="s">
        <v>77</v>
      </c>
      <c r="AB11" s="60" t="s">
        <v>105</v>
      </c>
      <c r="AC11" s="64"/>
      <c r="AD11" s="65"/>
      <c r="AE11" s="65"/>
      <c r="AF11" s="65"/>
      <c r="AG11" s="66"/>
      <c r="AH11" s="67"/>
      <c r="AI11" s="65"/>
      <c r="AJ11" s="65"/>
      <c r="AK11" s="65"/>
      <c r="AL11" s="66"/>
      <c r="AM11" s="67"/>
      <c r="AN11" s="65"/>
      <c r="AO11" s="65"/>
      <c r="AP11" s="65"/>
      <c r="AQ11" s="66"/>
      <c r="AR11" s="67"/>
      <c r="AS11" s="65"/>
      <c r="AT11" s="65"/>
      <c r="AU11" s="65"/>
      <c r="AV11" s="66"/>
      <c r="AW11" s="67"/>
      <c r="AX11" s="65"/>
      <c r="AY11" s="65"/>
      <c r="AZ11" s="65"/>
      <c r="BA11" s="65"/>
      <c r="BB11" s="66"/>
      <c r="BC11" s="68"/>
      <c r="CP11" s="70"/>
      <c r="CQ11" s="65" t="s">
        <v>50</v>
      </c>
      <c r="CR11" s="65" t="s">
        <v>51</v>
      </c>
      <c r="CS11" s="71" t="s">
        <v>52</v>
      </c>
      <c r="CT11" s="71" t="s">
        <v>53</v>
      </c>
      <c r="CU11" s="72" t="s">
        <v>54</v>
      </c>
      <c r="CV11" s="73"/>
    </row>
    <row r="12" spans="1:100" s="69" customFormat="1" ht="63.5" customHeight="1" x14ac:dyDescent="0.3">
      <c r="A12" s="50">
        <v>6</v>
      </c>
      <c r="B12" s="50" t="s">
        <v>65</v>
      </c>
      <c r="C12" s="74" t="s">
        <v>46</v>
      </c>
      <c r="D12" s="59" t="s">
        <v>96</v>
      </c>
      <c r="E12" s="60" t="s">
        <v>106</v>
      </c>
      <c r="F12" s="75"/>
      <c r="G12" s="75"/>
      <c r="H12" s="60" t="s">
        <v>107</v>
      </c>
      <c r="I12" s="61" t="s">
        <v>48</v>
      </c>
      <c r="J12" s="60" t="s">
        <v>108</v>
      </c>
      <c r="K12" s="60" t="s">
        <v>109</v>
      </c>
      <c r="L12" s="60">
        <v>100</v>
      </c>
      <c r="M12" s="61" t="s">
        <v>110</v>
      </c>
      <c r="N12" s="60" t="s">
        <v>111</v>
      </c>
      <c r="O12" s="60"/>
      <c r="P12" s="76">
        <v>1</v>
      </c>
      <c r="Q12" s="76"/>
      <c r="R12" s="76">
        <v>1</v>
      </c>
      <c r="S12" s="60"/>
      <c r="T12" s="60"/>
      <c r="U12" s="60"/>
      <c r="V12" s="76">
        <v>1</v>
      </c>
      <c r="W12" s="61" t="s">
        <v>112</v>
      </c>
      <c r="X12" s="60" t="s">
        <v>113</v>
      </c>
      <c r="Y12" s="61" t="s">
        <v>104</v>
      </c>
      <c r="Z12" s="60" t="s">
        <v>104</v>
      </c>
      <c r="AA12" s="61" t="s">
        <v>77</v>
      </c>
      <c r="AB12" s="60" t="s">
        <v>114</v>
      </c>
      <c r="AC12" s="64"/>
      <c r="AD12" s="65"/>
      <c r="AE12" s="65"/>
      <c r="AF12" s="65"/>
      <c r="AG12" s="66"/>
      <c r="AH12" s="67"/>
      <c r="AI12" s="65"/>
      <c r="AJ12" s="65"/>
      <c r="AK12" s="65"/>
      <c r="AL12" s="66"/>
      <c r="AM12" s="67"/>
      <c r="AN12" s="65"/>
      <c r="AO12" s="65"/>
      <c r="AP12" s="65"/>
      <c r="AQ12" s="66"/>
      <c r="AR12" s="67"/>
      <c r="AS12" s="65"/>
      <c r="AT12" s="65"/>
      <c r="AU12" s="65"/>
      <c r="AV12" s="66"/>
      <c r="AW12" s="67"/>
      <c r="AX12" s="65"/>
      <c r="AY12" s="65"/>
      <c r="AZ12" s="65"/>
      <c r="BA12" s="65"/>
      <c r="BB12" s="66"/>
      <c r="BC12" s="68"/>
      <c r="CP12" s="70"/>
      <c r="CQ12" s="65"/>
      <c r="CR12" s="65"/>
      <c r="CS12" s="71"/>
      <c r="CT12" s="71"/>
      <c r="CU12" s="72"/>
      <c r="CV12" s="73"/>
    </row>
    <row r="13" spans="1:100" s="79" customFormat="1" ht="90" customHeight="1" x14ac:dyDescent="0.3">
      <c r="A13" s="50">
        <v>6</v>
      </c>
      <c r="B13" s="50" t="s">
        <v>65</v>
      </c>
      <c r="C13" s="59" t="s">
        <v>62</v>
      </c>
      <c r="D13" s="59" t="s">
        <v>96</v>
      </c>
      <c r="E13" s="60" t="s">
        <v>115</v>
      </c>
      <c r="F13" s="60"/>
      <c r="G13" s="60"/>
      <c r="H13" s="77" t="s">
        <v>116</v>
      </c>
      <c r="I13" s="60" t="s">
        <v>52</v>
      </c>
      <c r="J13" s="60" t="s">
        <v>117</v>
      </c>
      <c r="K13" s="60" t="s">
        <v>118</v>
      </c>
      <c r="L13" s="76">
        <v>0.9</v>
      </c>
      <c r="M13" s="61" t="s">
        <v>110</v>
      </c>
      <c r="N13" s="60" t="s">
        <v>119</v>
      </c>
      <c r="O13" s="78"/>
      <c r="P13" s="78"/>
      <c r="Q13" s="78">
        <v>0.9</v>
      </c>
      <c r="R13" s="78">
        <v>0.9</v>
      </c>
      <c r="S13" s="61"/>
      <c r="T13" s="61"/>
      <c r="U13" s="61"/>
      <c r="V13" s="78">
        <v>0.9</v>
      </c>
      <c r="W13" s="61" t="s">
        <v>112</v>
      </c>
      <c r="X13" s="61" t="s">
        <v>102</v>
      </c>
      <c r="Y13" s="60" t="s">
        <v>120</v>
      </c>
      <c r="Z13" s="60" t="s">
        <v>104</v>
      </c>
      <c r="AA13" s="61" t="s">
        <v>77</v>
      </c>
      <c r="AB13" s="60" t="s">
        <v>121</v>
      </c>
      <c r="AC13" s="64"/>
      <c r="AD13" s="65"/>
      <c r="AE13" s="65"/>
      <c r="AF13" s="65"/>
      <c r="AG13" s="66"/>
      <c r="AH13" s="67"/>
      <c r="AI13" s="65"/>
      <c r="AJ13" s="65"/>
      <c r="AK13" s="65"/>
      <c r="AL13" s="66"/>
      <c r="AM13" s="67"/>
      <c r="AN13" s="65"/>
      <c r="AO13" s="65"/>
      <c r="AP13" s="65"/>
      <c r="AQ13" s="66"/>
      <c r="AR13" s="67"/>
      <c r="AS13" s="65"/>
      <c r="AT13" s="65"/>
      <c r="AU13" s="65"/>
      <c r="AV13" s="66"/>
      <c r="AW13" s="67"/>
      <c r="AX13" s="65"/>
      <c r="AY13" s="65"/>
      <c r="AZ13" s="65"/>
      <c r="BA13" s="65"/>
      <c r="BB13" s="66"/>
      <c r="BC13" s="68"/>
      <c r="CP13" s="80"/>
      <c r="CQ13" s="65" t="s">
        <v>55</v>
      </c>
      <c r="CR13" s="65" t="s">
        <v>56</v>
      </c>
      <c r="CS13" s="71"/>
      <c r="CT13" s="71" t="s">
        <v>57</v>
      </c>
      <c r="CU13" s="72" t="s">
        <v>58</v>
      </c>
      <c r="CV13" s="68"/>
    </row>
    <row r="14" spans="1:100" s="79" customFormat="1" ht="90" customHeight="1" x14ac:dyDescent="0.3">
      <c r="A14" s="50">
        <v>6</v>
      </c>
      <c r="B14" s="50" t="s">
        <v>65</v>
      </c>
      <c r="C14" s="74" t="s">
        <v>62</v>
      </c>
      <c r="D14" s="59" t="s">
        <v>96</v>
      </c>
      <c r="E14" s="60" t="s">
        <v>115</v>
      </c>
      <c r="F14" s="60"/>
      <c r="G14" s="60"/>
      <c r="H14" s="60" t="s">
        <v>122</v>
      </c>
      <c r="I14" s="60" t="s">
        <v>52</v>
      </c>
      <c r="J14" s="60" t="s">
        <v>123</v>
      </c>
      <c r="K14" s="60" t="s">
        <v>124</v>
      </c>
      <c r="L14" s="60" t="s">
        <v>77</v>
      </c>
      <c r="M14" s="61" t="s">
        <v>110</v>
      </c>
      <c r="N14" s="60" t="s">
        <v>125</v>
      </c>
      <c r="O14" s="63"/>
      <c r="P14" s="63">
        <v>1</v>
      </c>
      <c r="Q14" s="63"/>
      <c r="R14" s="63">
        <v>1</v>
      </c>
      <c r="S14" s="63"/>
      <c r="T14" s="63"/>
      <c r="U14" s="63"/>
      <c r="V14" s="63">
        <v>2</v>
      </c>
      <c r="W14" s="61" t="s">
        <v>54</v>
      </c>
      <c r="X14" s="60" t="s">
        <v>126</v>
      </c>
      <c r="Y14" s="60" t="s">
        <v>127</v>
      </c>
      <c r="Z14" s="60" t="s">
        <v>104</v>
      </c>
      <c r="AA14" s="60" t="s">
        <v>77</v>
      </c>
      <c r="AB14" s="60" t="s">
        <v>128</v>
      </c>
      <c r="AC14" s="64"/>
      <c r="AD14" s="65"/>
      <c r="AE14" s="65"/>
      <c r="AF14" s="65"/>
      <c r="AG14" s="66"/>
      <c r="AH14" s="67"/>
      <c r="AI14" s="65"/>
      <c r="AJ14" s="65"/>
      <c r="AK14" s="65"/>
      <c r="AL14" s="66"/>
      <c r="AM14" s="67"/>
      <c r="AN14" s="65"/>
      <c r="AO14" s="65"/>
      <c r="AP14" s="65"/>
      <c r="AQ14" s="66"/>
      <c r="AR14" s="67"/>
      <c r="AS14" s="65"/>
      <c r="AT14" s="65"/>
      <c r="AU14" s="65"/>
      <c r="AV14" s="66"/>
      <c r="AW14" s="67"/>
      <c r="AX14" s="65"/>
      <c r="AY14" s="65"/>
      <c r="AZ14" s="65"/>
      <c r="BA14" s="65"/>
      <c r="BB14" s="66"/>
      <c r="BC14" s="68"/>
      <c r="CP14" s="80"/>
      <c r="CQ14" s="65"/>
      <c r="CR14" s="65"/>
      <c r="CS14" s="71"/>
      <c r="CT14" s="71"/>
      <c r="CU14" s="72"/>
      <c r="CV14" s="68"/>
    </row>
    <row r="15" spans="1:100" ht="63.5" customHeight="1" x14ac:dyDescent="0.3">
      <c r="A15" s="50">
        <v>6</v>
      </c>
      <c r="B15" s="50" t="s">
        <v>65</v>
      </c>
      <c r="C15" s="74" t="s">
        <v>46</v>
      </c>
      <c r="D15" s="59" t="s">
        <v>96</v>
      </c>
      <c r="E15" s="60" t="s">
        <v>129</v>
      </c>
      <c r="F15" s="75"/>
      <c r="G15" s="75"/>
      <c r="H15" s="60" t="s">
        <v>130</v>
      </c>
      <c r="I15" s="61" t="s">
        <v>48</v>
      </c>
      <c r="J15" s="60" t="s">
        <v>131</v>
      </c>
      <c r="K15" s="60" t="s">
        <v>132</v>
      </c>
      <c r="L15" s="76">
        <v>0.65</v>
      </c>
      <c r="M15" s="61" t="s">
        <v>110</v>
      </c>
      <c r="N15" s="60" t="s">
        <v>111</v>
      </c>
      <c r="O15" s="60"/>
      <c r="P15" s="76">
        <v>0.65</v>
      </c>
      <c r="Q15" s="60"/>
      <c r="R15" s="76">
        <v>0.65</v>
      </c>
      <c r="S15" s="60"/>
      <c r="T15" s="60"/>
      <c r="U15" s="60"/>
      <c r="V15" s="60">
        <v>65</v>
      </c>
      <c r="W15" s="61" t="s">
        <v>112</v>
      </c>
      <c r="X15" s="60" t="s">
        <v>133</v>
      </c>
      <c r="Y15" s="61" t="s">
        <v>104</v>
      </c>
      <c r="Z15" s="60" t="s">
        <v>104</v>
      </c>
      <c r="AA15" s="61" t="s">
        <v>77</v>
      </c>
      <c r="AB15" s="60" t="s">
        <v>134</v>
      </c>
    </row>
    <row r="16" spans="1:100" ht="63.5" customHeight="1" x14ac:dyDescent="0.3">
      <c r="A16" s="50">
        <v>6</v>
      </c>
      <c r="B16" s="50" t="s">
        <v>65</v>
      </c>
      <c r="C16" s="74" t="s">
        <v>46</v>
      </c>
      <c r="D16" s="59" t="s">
        <v>96</v>
      </c>
      <c r="E16" s="60" t="s">
        <v>135</v>
      </c>
      <c r="F16" s="75"/>
      <c r="G16" s="75"/>
      <c r="H16" s="60" t="s">
        <v>136</v>
      </c>
      <c r="I16" s="61" t="s">
        <v>48</v>
      </c>
      <c r="J16" s="60" t="s">
        <v>137</v>
      </c>
      <c r="K16" s="60" t="s">
        <v>138</v>
      </c>
      <c r="L16" s="76">
        <v>1</v>
      </c>
      <c r="M16" s="61" t="s">
        <v>110</v>
      </c>
      <c r="N16" s="60" t="s">
        <v>139</v>
      </c>
      <c r="O16" s="60"/>
      <c r="P16" s="76">
        <v>1</v>
      </c>
      <c r="Q16" s="76"/>
      <c r="R16" s="76">
        <v>1</v>
      </c>
      <c r="S16" s="60"/>
      <c r="T16" s="60"/>
      <c r="U16" s="60"/>
      <c r="V16" s="76">
        <v>1</v>
      </c>
      <c r="W16" s="61" t="s">
        <v>112</v>
      </c>
      <c r="X16" s="60" t="s">
        <v>140</v>
      </c>
      <c r="Y16" s="61" t="s">
        <v>104</v>
      </c>
      <c r="Z16" s="60" t="s">
        <v>104</v>
      </c>
      <c r="AA16" s="61" t="s">
        <v>77</v>
      </c>
      <c r="AB16" s="60" t="s">
        <v>141</v>
      </c>
    </row>
    <row r="17" spans="1:28" ht="63.5" customHeight="1" x14ac:dyDescent="0.3">
      <c r="A17" s="50">
        <v>6</v>
      </c>
      <c r="B17" s="50" t="s">
        <v>65</v>
      </c>
      <c r="C17" s="74" t="s">
        <v>46</v>
      </c>
      <c r="D17" s="59" t="s">
        <v>96</v>
      </c>
      <c r="E17" s="60" t="s">
        <v>142</v>
      </c>
      <c r="F17" s="60"/>
      <c r="G17" s="60"/>
      <c r="H17" s="60" t="s">
        <v>143</v>
      </c>
      <c r="I17" s="60" t="s">
        <v>48</v>
      </c>
      <c r="J17" s="60" t="s">
        <v>144</v>
      </c>
      <c r="K17" s="60" t="s">
        <v>145</v>
      </c>
      <c r="L17" s="76">
        <v>1</v>
      </c>
      <c r="M17" s="61" t="s">
        <v>110</v>
      </c>
      <c r="N17" s="60" t="s">
        <v>146</v>
      </c>
      <c r="O17" s="63"/>
      <c r="P17" s="81">
        <v>1</v>
      </c>
      <c r="Q17" s="63"/>
      <c r="R17" s="81">
        <v>1</v>
      </c>
      <c r="S17" s="63"/>
      <c r="T17" s="63"/>
      <c r="U17" s="63"/>
      <c r="V17" s="81">
        <v>1</v>
      </c>
      <c r="W17" s="61" t="s">
        <v>54</v>
      </c>
      <c r="X17" s="60" t="s">
        <v>147</v>
      </c>
      <c r="Y17" s="60" t="s">
        <v>148</v>
      </c>
      <c r="Z17" s="60" t="s">
        <v>104</v>
      </c>
      <c r="AA17" s="60" t="s">
        <v>77</v>
      </c>
      <c r="AB17" s="60" t="s">
        <v>149</v>
      </c>
    </row>
    <row r="18" spans="1:28" ht="63.5" customHeight="1" x14ac:dyDescent="0.3">
      <c r="A18" s="50">
        <v>6</v>
      </c>
      <c r="B18" s="50" t="s">
        <v>65</v>
      </c>
      <c r="C18" s="74" t="s">
        <v>46</v>
      </c>
      <c r="D18" s="59" t="s">
        <v>96</v>
      </c>
      <c r="E18" s="60" t="s">
        <v>142</v>
      </c>
      <c r="F18" s="82"/>
      <c r="G18" s="82"/>
      <c r="H18" s="60" t="s">
        <v>150</v>
      </c>
      <c r="I18" s="61" t="s">
        <v>48</v>
      </c>
      <c r="J18" s="60" t="s">
        <v>151</v>
      </c>
      <c r="K18" s="60" t="s">
        <v>152</v>
      </c>
      <c r="L18" s="76">
        <v>0.8</v>
      </c>
      <c r="M18" s="61" t="s">
        <v>110</v>
      </c>
      <c r="N18" s="60" t="s">
        <v>151</v>
      </c>
      <c r="O18" s="76"/>
      <c r="P18" s="76">
        <v>0.8</v>
      </c>
      <c r="Q18" s="76"/>
      <c r="R18" s="76">
        <v>0.8</v>
      </c>
      <c r="S18" s="60"/>
      <c r="T18" s="60"/>
      <c r="U18" s="60"/>
      <c r="V18" s="76">
        <v>0.8</v>
      </c>
      <c r="W18" s="61" t="s">
        <v>112</v>
      </c>
      <c r="X18" s="60" t="s">
        <v>153</v>
      </c>
      <c r="Y18" s="61" t="s">
        <v>104</v>
      </c>
      <c r="Z18" s="60" t="s">
        <v>104</v>
      </c>
      <c r="AA18" s="61" t="s">
        <v>77</v>
      </c>
      <c r="AB18" s="60" t="s">
        <v>153</v>
      </c>
    </row>
    <row r="19" spans="1:28" ht="63.5" customHeight="1" x14ac:dyDescent="0.3">
      <c r="A19" s="50">
        <v>6</v>
      </c>
      <c r="B19" s="50" t="s">
        <v>65</v>
      </c>
      <c r="C19" s="74" t="s">
        <v>46</v>
      </c>
      <c r="D19" s="59" t="s">
        <v>96</v>
      </c>
      <c r="E19" s="60" t="s">
        <v>142</v>
      </c>
      <c r="F19" s="75"/>
      <c r="G19" s="75"/>
      <c r="H19" s="60" t="s">
        <v>154</v>
      </c>
      <c r="I19" s="61" t="s">
        <v>48</v>
      </c>
      <c r="J19" s="60" t="s">
        <v>155</v>
      </c>
      <c r="K19" s="60" t="s">
        <v>156</v>
      </c>
      <c r="L19" s="76">
        <v>1</v>
      </c>
      <c r="M19" s="61" t="s">
        <v>110</v>
      </c>
      <c r="N19" s="60" t="s">
        <v>155</v>
      </c>
      <c r="O19" s="76"/>
      <c r="P19" s="76">
        <v>1</v>
      </c>
      <c r="Q19" s="76"/>
      <c r="R19" s="76">
        <v>1</v>
      </c>
      <c r="S19" s="60"/>
      <c r="T19" s="60"/>
      <c r="U19" s="60"/>
      <c r="V19" s="76">
        <v>1</v>
      </c>
      <c r="W19" s="61" t="s">
        <v>112</v>
      </c>
      <c r="X19" s="60" t="s">
        <v>157</v>
      </c>
      <c r="Y19" s="61" t="s">
        <v>104</v>
      </c>
      <c r="Z19" s="60" t="s">
        <v>104</v>
      </c>
      <c r="AA19" s="61" t="s">
        <v>77</v>
      </c>
      <c r="AB19" s="60" t="s">
        <v>157</v>
      </c>
    </row>
    <row r="20" spans="1:28" ht="63.5" customHeight="1" x14ac:dyDescent="0.3">
      <c r="A20" s="50">
        <v>6</v>
      </c>
      <c r="B20" s="50" t="s">
        <v>65</v>
      </c>
      <c r="C20" s="74" t="s">
        <v>62</v>
      </c>
      <c r="D20" s="59" t="s">
        <v>96</v>
      </c>
      <c r="E20" s="60" t="s">
        <v>142</v>
      </c>
      <c r="F20" s="75"/>
      <c r="G20" s="75"/>
      <c r="H20" s="60" t="s">
        <v>158</v>
      </c>
      <c r="I20" s="61" t="s">
        <v>48</v>
      </c>
      <c r="J20" s="60" t="s">
        <v>159</v>
      </c>
      <c r="K20" s="60" t="s">
        <v>160</v>
      </c>
      <c r="L20" s="76">
        <v>0.8</v>
      </c>
      <c r="M20" s="61" t="s">
        <v>110</v>
      </c>
      <c r="N20" s="60" t="s">
        <v>159</v>
      </c>
      <c r="O20" s="76"/>
      <c r="P20" s="76">
        <v>0.8</v>
      </c>
      <c r="Q20" s="76"/>
      <c r="R20" s="76">
        <v>0.8</v>
      </c>
      <c r="S20" s="60"/>
      <c r="T20" s="60"/>
      <c r="U20" s="60"/>
      <c r="V20" s="76">
        <v>0.8</v>
      </c>
      <c r="W20" s="61" t="s">
        <v>112</v>
      </c>
      <c r="X20" s="60" t="s">
        <v>161</v>
      </c>
      <c r="Y20" s="61" t="s">
        <v>104</v>
      </c>
      <c r="Z20" s="60" t="s">
        <v>104</v>
      </c>
      <c r="AA20" s="61" t="s">
        <v>77</v>
      </c>
      <c r="AB20" s="60" t="s">
        <v>161</v>
      </c>
    </row>
  </sheetData>
  <autoFilter ref="A10:AB14" xr:uid="{DA7CAA5A-7FE8-44BA-8DBD-EECB88D861A8}">
    <sortState xmlns:xlrd2="http://schemas.microsoft.com/office/spreadsheetml/2017/richdata2" ref="A11:AB20">
      <sortCondition ref="E10:E14"/>
    </sortState>
  </autoFilter>
  <mergeCells count="19">
    <mergeCell ref="A6:B6"/>
    <mergeCell ref="C6:J6"/>
    <mergeCell ref="A1:G1"/>
    <mergeCell ref="H1:J5"/>
    <mergeCell ref="A2:G2"/>
    <mergeCell ref="A3:G3"/>
    <mergeCell ref="A5:B5"/>
    <mergeCell ref="A8:G9"/>
    <mergeCell ref="H8:AB9"/>
    <mergeCell ref="AC8:AG8"/>
    <mergeCell ref="AH8:AL8"/>
    <mergeCell ref="AM8:AQ8"/>
    <mergeCell ref="AW8:BB8"/>
    <mergeCell ref="AC9:AG9"/>
    <mergeCell ref="AH9:AL9"/>
    <mergeCell ref="AM9:AQ9"/>
    <mergeCell ref="AR9:AV9"/>
    <mergeCell ref="AW9:BB9"/>
    <mergeCell ref="AR8:AV8"/>
  </mergeCells>
  <dataValidations count="2">
    <dataValidation type="list" allowBlank="1" showInputMessage="1" showErrorMessage="1" sqref="C11:C20" xr:uid="{E56E0292-4CEF-4914-851F-160455DC619C}">
      <formula1>$CQ$10:$CQ$14</formula1>
    </dataValidation>
    <dataValidation type="list" allowBlank="1" showInputMessage="1" showErrorMessage="1" sqref="B11:B20" xr:uid="{37ABF734-3266-4996-A928-1C263FE908B8}">
      <formula1>$CR$10:$CR$14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8C79-8D7D-4D2E-8775-2AFEB548DA7A}">
  <sheetPr>
    <tabColor rgb="FF92D050"/>
  </sheetPr>
  <dimension ref="A1:CU27"/>
  <sheetViews>
    <sheetView topLeftCell="N25" zoomScaleNormal="100" workbookViewId="0">
      <selection activeCell="AA27" sqref="AA27"/>
    </sheetView>
  </sheetViews>
  <sheetFormatPr baseColWidth="10" defaultColWidth="10.81640625" defaultRowHeight="13" x14ac:dyDescent="0.3"/>
  <cols>
    <col min="1" max="1" width="6.81640625" style="44" customWidth="1"/>
    <col min="2" max="2" width="25.54296875" style="44" customWidth="1"/>
    <col min="3" max="3" width="20.7265625" style="44" customWidth="1"/>
    <col min="4" max="4" width="24.453125" style="44" customWidth="1"/>
    <col min="5" max="6" width="15.81640625" style="44" hidden="1" customWidth="1"/>
    <col min="7" max="7" width="37.453125" style="44" customWidth="1"/>
    <col min="8" max="8" width="17.54296875" style="44" customWidth="1"/>
    <col min="9" max="9" width="35.453125" style="44" customWidth="1"/>
    <col min="10" max="10" width="42.26953125" style="44" customWidth="1"/>
    <col min="11" max="12" width="10.81640625" style="44"/>
    <col min="13" max="13" width="19.54296875" style="44" customWidth="1"/>
    <col min="14" max="17" width="9.1796875" style="44" customWidth="1"/>
    <col min="18" max="20" width="9.453125" style="44" hidden="1" customWidth="1"/>
    <col min="21" max="21" width="15.453125" style="44" customWidth="1"/>
    <col min="22" max="22" width="12.1796875" style="44" customWidth="1"/>
    <col min="23" max="23" width="25.453125" style="44" customWidth="1"/>
    <col min="24" max="24" width="14.1796875" style="44" customWidth="1"/>
    <col min="25" max="25" width="15.453125" style="44" customWidth="1"/>
    <col min="26" max="26" width="19.54296875" style="44" customWidth="1"/>
    <col min="27" max="27" width="21.7265625" style="44" customWidth="1"/>
    <col min="28" max="53" width="0" style="44" hidden="1" customWidth="1"/>
    <col min="54" max="92" width="10.81640625" style="44"/>
    <col min="93" max="99" width="10.81640625" style="44" customWidth="1"/>
    <col min="100" max="16384" width="10.81640625" style="44"/>
  </cols>
  <sheetData>
    <row r="1" spans="1:99" s="1" customFormat="1" x14ac:dyDescent="0.3">
      <c r="A1" s="136" t="s">
        <v>2</v>
      </c>
      <c r="B1" s="136"/>
      <c r="C1" s="136"/>
      <c r="D1" s="136"/>
      <c r="E1" s="136"/>
      <c r="F1" s="136"/>
      <c r="P1" s="1" t="s">
        <v>162</v>
      </c>
    </row>
    <row r="2" spans="1:99" s="1" customFormat="1" ht="14.5" customHeight="1" x14ac:dyDescent="0.3">
      <c r="A2" s="136" t="s">
        <v>3</v>
      </c>
      <c r="B2" s="136"/>
      <c r="C2" s="136"/>
      <c r="D2" s="136"/>
      <c r="E2" s="136"/>
      <c r="F2" s="136"/>
    </row>
    <row r="3" spans="1:99" s="1" customFormat="1" ht="14.5" customHeight="1" x14ac:dyDescent="0.3">
      <c r="A3" s="136">
        <v>2021</v>
      </c>
      <c r="B3" s="136"/>
      <c r="C3" s="136"/>
      <c r="D3" s="136"/>
      <c r="E3" s="136"/>
      <c r="F3" s="136"/>
    </row>
    <row r="4" spans="1:99" s="1" customFormat="1" x14ac:dyDescent="0.3"/>
    <row r="5" spans="1:99" s="1" customFormat="1" ht="17.5" customHeight="1" x14ac:dyDescent="0.3">
      <c r="A5" s="137" t="s">
        <v>4</v>
      </c>
      <c r="B5" s="137"/>
      <c r="C5" s="2" t="s">
        <v>163</v>
      </c>
      <c r="D5" s="2"/>
      <c r="E5" s="2"/>
      <c r="F5" s="2"/>
    </row>
    <row r="6" spans="1:99" s="1" customFormat="1" ht="17.5" customHeight="1" x14ac:dyDescent="0.3">
      <c r="A6" s="137" t="s">
        <v>79</v>
      </c>
      <c r="B6" s="137"/>
      <c r="C6" s="3" t="s">
        <v>164</v>
      </c>
      <c r="D6" s="3"/>
      <c r="E6" s="3"/>
      <c r="F6" s="3"/>
    </row>
    <row r="7" spans="1:99" s="1" customFormat="1" ht="13.5" thickBot="1" x14ac:dyDescent="0.35"/>
    <row r="8" spans="1:99" s="5" customFormat="1" x14ac:dyDescent="0.35">
      <c r="A8" s="132" t="s">
        <v>5</v>
      </c>
      <c r="B8" s="133"/>
      <c r="C8" s="133"/>
      <c r="D8" s="133"/>
      <c r="E8" s="133"/>
      <c r="F8" s="172"/>
      <c r="G8" s="145" t="s">
        <v>6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7"/>
      <c r="AB8" s="151" t="s">
        <v>7</v>
      </c>
      <c r="AC8" s="152"/>
      <c r="AD8" s="152"/>
      <c r="AE8" s="152"/>
      <c r="AF8" s="153"/>
      <c r="AG8" s="154" t="s">
        <v>7</v>
      </c>
      <c r="AH8" s="155"/>
      <c r="AI8" s="155"/>
      <c r="AJ8" s="155"/>
      <c r="AK8" s="156"/>
      <c r="AL8" s="151" t="s">
        <v>7</v>
      </c>
      <c r="AM8" s="152"/>
      <c r="AN8" s="152"/>
      <c r="AO8" s="152"/>
      <c r="AP8" s="153"/>
      <c r="AQ8" s="157" t="s">
        <v>7</v>
      </c>
      <c r="AR8" s="158"/>
      <c r="AS8" s="158"/>
      <c r="AT8" s="158"/>
      <c r="AU8" s="159"/>
      <c r="AV8" s="160" t="s">
        <v>7</v>
      </c>
      <c r="AW8" s="161"/>
      <c r="AX8" s="161"/>
      <c r="AY8" s="161"/>
      <c r="AZ8" s="161"/>
      <c r="BA8" s="162"/>
      <c r="BB8" s="4"/>
      <c r="CP8" s="6"/>
      <c r="CQ8" s="6"/>
      <c r="CR8" s="6"/>
      <c r="CS8" s="6"/>
      <c r="CT8" s="6"/>
    </row>
    <row r="9" spans="1:99" s="5" customFormat="1" x14ac:dyDescent="0.35">
      <c r="A9" s="134"/>
      <c r="B9" s="135"/>
      <c r="C9" s="135"/>
      <c r="D9" s="135"/>
      <c r="E9" s="135"/>
      <c r="F9" s="173"/>
      <c r="G9" s="148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50"/>
      <c r="AB9" s="163" t="s">
        <v>8</v>
      </c>
      <c r="AC9" s="164"/>
      <c r="AD9" s="164"/>
      <c r="AE9" s="164"/>
      <c r="AF9" s="165"/>
      <c r="AG9" s="166" t="s">
        <v>9</v>
      </c>
      <c r="AH9" s="167"/>
      <c r="AI9" s="167"/>
      <c r="AJ9" s="167"/>
      <c r="AK9" s="168"/>
      <c r="AL9" s="163" t="s">
        <v>10</v>
      </c>
      <c r="AM9" s="164"/>
      <c r="AN9" s="164"/>
      <c r="AO9" s="164"/>
      <c r="AP9" s="165"/>
      <c r="AQ9" s="169" t="s">
        <v>11</v>
      </c>
      <c r="AR9" s="170"/>
      <c r="AS9" s="170"/>
      <c r="AT9" s="170"/>
      <c r="AU9" s="171"/>
      <c r="AV9" s="142" t="s">
        <v>12</v>
      </c>
      <c r="AW9" s="143"/>
      <c r="AX9" s="143"/>
      <c r="AY9" s="143"/>
      <c r="AZ9" s="143"/>
      <c r="BA9" s="144"/>
      <c r="BB9" s="4"/>
      <c r="CO9" s="7"/>
      <c r="CP9" s="8" t="s">
        <v>13</v>
      </c>
      <c r="CQ9" s="8" t="s">
        <v>80</v>
      </c>
      <c r="CR9" s="8"/>
      <c r="CS9" s="8" t="s">
        <v>14</v>
      </c>
      <c r="CT9" s="8" t="s">
        <v>15</v>
      </c>
      <c r="CU9" s="4"/>
    </row>
    <row r="10" spans="1:99" s="5" customFormat="1" ht="39" x14ac:dyDescent="0.35">
      <c r="A10" s="83" t="s">
        <v>16</v>
      </c>
      <c r="B10" s="9" t="s">
        <v>17</v>
      </c>
      <c r="C10" s="9" t="s">
        <v>18</v>
      </c>
      <c r="D10" s="9" t="s">
        <v>19</v>
      </c>
      <c r="E10" s="9" t="s">
        <v>93</v>
      </c>
      <c r="F10" s="9" t="s">
        <v>94</v>
      </c>
      <c r="G10" s="11" t="s">
        <v>20</v>
      </c>
      <c r="H10" s="11" t="s">
        <v>21</v>
      </c>
      <c r="I10" s="11" t="s">
        <v>22</v>
      </c>
      <c r="J10" s="11" t="s">
        <v>23</v>
      </c>
      <c r="K10" s="11" t="s">
        <v>24</v>
      </c>
      <c r="L10" s="11" t="s">
        <v>25</v>
      </c>
      <c r="M10" s="11" t="s">
        <v>26</v>
      </c>
      <c r="N10" s="11" t="s">
        <v>27</v>
      </c>
      <c r="O10" s="11" t="s">
        <v>28</v>
      </c>
      <c r="P10" s="11" t="s">
        <v>29</v>
      </c>
      <c r="Q10" s="11" t="s">
        <v>30</v>
      </c>
      <c r="R10" s="11" t="s">
        <v>31</v>
      </c>
      <c r="S10" s="11" t="s">
        <v>32</v>
      </c>
      <c r="T10" s="11" t="s">
        <v>33</v>
      </c>
      <c r="U10" s="11" t="s">
        <v>34</v>
      </c>
      <c r="V10" s="11" t="s">
        <v>35</v>
      </c>
      <c r="W10" s="11" t="s">
        <v>36</v>
      </c>
      <c r="X10" s="11" t="s">
        <v>37</v>
      </c>
      <c r="Y10" s="11" t="s">
        <v>38</v>
      </c>
      <c r="Z10" s="11" t="s">
        <v>39</v>
      </c>
      <c r="AA10" s="84" t="s">
        <v>40</v>
      </c>
      <c r="AB10" s="58" t="s">
        <v>41</v>
      </c>
      <c r="AC10" s="13" t="s">
        <v>42</v>
      </c>
      <c r="AD10" s="13" t="s">
        <v>43</v>
      </c>
      <c r="AE10" s="13" t="s">
        <v>44</v>
      </c>
      <c r="AF10" s="14" t="s">
        <v>45</v>
      </c>
      <c r="AG10" s="15" t="s">
        <v>41</v>
      </c>
      <c r="AH10" s="16" t="s">
        <v>42</v>
      </c>
      <c r="AI10" s="16" t="s">
        <v>43</v>
      </c>
      <c r="AJ10" s="16" t="s">
        <v>44</v>
      </c>
      <c r="AK10" s="17" t="s">
        <v>45</v>
      </c>
      <c r="AL10" s="12" t="s">
        <v>41</v>
      </c>
      <c r="AM10" s="13" t="s">
        <v>42</v>
      </c>
      <c r="AN10" s="13" t="s">
        <v>43</v>
      </c>
      <c r="AO10" s="13" t="s">
        <v>44</v>
      </c>
      <c r="AP10" s="14" t="s">
        <v>45</v>
      </c>
      <c r="AQ10" s="18" t="s">
        <v>41</v>
      </c>
      <c r="AR10" s="19" t="s">
        <v>42</v>
      </c>
      <c r="AS10" s="19" t="s">
        <v>43</v>
      </c>
      <c r="AT10" s="19" t="s">
        <v>44</v>
      </c>
      <c r="AU10" s="20" t="s">
        <v>45</v>
      </c>
      <c r="AV10" s="21" t="s">
        <v>22</v>
      </c>
      <c r="AW10" s="22" t="s">
        <v>41</v>
      </c>
      <c r="AX10" s="22" t="s">
        <v>42</v>
      </c>
      <c r="AY10" s="22" t="s">
        <v>43</v>
      </c>
      <c r="AZ10" s="22" t="s">
        <v>44</v>
      </c>
      <c r="BA10" s="23" t="s">
        <v>45</v>
      </c>
      <c r="BB10" s="4"/>
      <c r="CO10" s="7"/>
      <c r="CP10" s="85" t="s">
        <v>46</v>
      </c>
      <c r="CQ10" s="85" t="s">
        <v>47</v>
      </c>
      <c r="CR10" s="25" t="s">
        <v>48</v>
      </c>
      <c r="CS10" s="25" t="s">
        <v>49</v>
      </c>
      <c r="CT10" s="26" t="s">
        <v>81</v>
      </c>
      <c r="CU10" s="4"/>
    </row>
    <row r="11" spans="1:99" s="5" customFormat="1" ht="56.25" customHeight="1" x14ac:dyDescent="0.35">
      <c r="A11" s="86">
        <v>1</v>
      </c>
      <c r="B11" s="87" t="s">
        <v>65</v>
      </c>
      <c r="C11" s="87" t="s">
        <v>50</v>
      </c>
      <c r="D11" s="88" t="s">
        <v>165</v>
      </c>
      <c r="E11" s="89"/>
      <c r="F11" s="89"/>
      <c r="G11" s="88" t="s">
        <v>166</v>
      </c>
      <c r="H11" s="89" t="s">
        <v>48</v>
      </c>
      <c r="I11" s="89" t="s">
        <v>167</v>
      </c>
      <c r="J11" s="89" t="s">
        <v>168</v>
      </c>
      <c r="K11" s="89">
        <v>0</v>
      </c>
      <c r="L11" s="89" t="s">
        <v>49</v>
      </c>
      <c r="M11" s="89" t="s">
        <v>169</v>
      </c>
      <c r="N11" s="89">
        <v>50</v>
      </c>
      <c r="O11" s="89">
        <v>100</v>
      </c>
      <c r="P11" s="89"/>
      <c r="Q11" s="89"/>
      <c r="R11" s="90"/>
      <c r="S11" s="90"/>
      <c r="T11" s="90"/>
      <c r="U11" s="89">
        <v>100</v>
      </c>
      <c r="V11" s="89" t="s">
        <v>54</v>
      </c>
      <c r="W11" s="89" t="s">
        <v>170</v>
      </c>
      <c r="X11" s="89" t="s">
        <v>171</v>
      </c>
      <c r="Y11" s="89" t="s">
        <v>172</v>
      </c>
      <c r="Z11" s="91" t="s">
        <v>173</v>
      </c>
      <c r="AA11" s="89" t="s">
        <v>174</v>
      </c>
      <c r="AB11" s="92"/>
      <c r="AC11" s="13"/>
      <c r="AD11" s="13"/>
      <c r="AE11" s="13"/>
      <c r="AF11" s="14"/>
      <c r="AG11" s="15"/>
      <c r="AH11" s="16"/>
      <c r="AI11" s="16"/>
      <c r="AJ11" s="16"/>
      <c r="AK11" s="17"/>
      <c r="AL11" s="12"/>
      <c r="AM11" s="13"/>
      <c r="AN11" s="13"/>
      <c r="AO11" s="13"/>
      <c r="AP11" s="14"/>
      <c r="AQ11" s="18"/>
      <c r="AR11" s="19"/>
      <c r="AS11" s="19"/>
      <c r="AT11" s="19"/>
      <c r="AU11" s="20"/>
      <c r="AV11" s="21"/>
      <c r="AW11" s="22"/>
      <c r="AX11" s="22"/>
      <c r="AY11" s="22"/>
      <c r="AZ11" s="22"/>
      <c r="BA11" s="23"/>
      <c r="BB11" s="4"/>
      <c r="BD11" s="93"/>
      <c r="CO11" s="7"/>
      <c r="CP11" s="85"/>
      <c r="CQ11" s="85"/>
      <c r="CR11" s="25"/>
      <c r="CS11" s="25"/>
      <c r="CT11" s="26"/>
      <c r="CU11" s="4"/>
    </row>
    <row r="12" spans="1:99" s="5" customFormat="1" ht="169.5" customHeight="1" x14ac:dyDescent="0.35">
      <c r="A12" s="86">
        <v>1</v>
      </c>
      <c r="B12" s="87" t="s">
        <v>65</v>
      </c>
      <c r="C12" s="87" t="s">
        <v>50</v>
      </c>
      <c r="D12" s="88" t="s">
        <v>165</v>
      </c>
      <c r="E12" s="94"/>
      <c r="F12" s="94"/>
      <c r="G12" s="88" t="s">
        <v>175</v>
      </c>
      <c r="H12" s="89" t="s">
        <v>48</v>
      </c>
      <c r="I12" s="89" t="s">
        <v>176</v>
      </c>
      <c r="J12" s="89" t="s">
        <v>177</v>
      </c>
      <c r="K12" s="89">
        <v>9</v>
      </c>
      <c r="L12" s="89" t="s">
        <v>61</v>
      </c>
      <c r="M12" s="89" t="s">
        <v>178</v>
      </c>
      <c r="N12" s="94"/>
      <c r="O12" s="94"/>
      <c r="P12" s="89">
        <v>9</v>
      </c>
      <c r="Q12" s="94"/>
      <c r="R12" s="94"/>
      <c r="S12" s="94"/>
      <c r="T12" s="94"/>
      <c r="U12" s="89">
        <v>9</v>
      </c>
      <c r="V12" s="89" t="s">
        <v>54</v>
      </c>
      <c r="W12" s="89" t="s">
        <v>179</v>
      </c>
      <c r="X12" s="95" t="s">
        <v>180</v>
      </c>
      <c r="Y12" s="89" t="s">
        <v>172</v>
      </c>
      <c r="Z12" s="89" t="s">
        <v>181</v>
      </c>
      <c r="AA12" s="89" t="s">
        <v>182</v>
      </c>
      <c r="AB12" s="92"/>
      <c r="AC12" s="13"/>
      <c r="AD12" s="13"/>
      <c r="AE12" s="13"/>
      <c r="AF12" s="14"/>
      <c r="AG12" s="15"/>
      <c r="AH12" s="16"/>
      <c r="AI12" s="16"/>
      <c r="AJ12" s="16"/>
      <c r="AK12" s="17"/>
      <c r="AL12" s="12"/>
      <c r="AM12" s="13"/>
      <c r="AN12" s="13"/>
      <c r="AO12" s="13"/>
      <c r="AP12" s="14"/>
      <c r="AQ12" s="18"/>
      <c r="AR12" s="19"/>
      <c r="AS12" s="19"/>
      <c r="AT12" s="19"/>
      <c r="AU12" s="20"/>
      <c r="AV12" s="21"/>
      <c r="AW12" s="22"/>
      <c r="AX12" s="22"/>
      <c r="AY12" s="22"/>
      <c r="AZ12" s="22"/>
      <c r="BA12" s="23"/>
      <c r="BB12" s="4"/>
      <c r="BD12" s="93"/>
      <c r="CO12" s="7"/>
      <c r="CP12" s="85"/>
      <c r="CQ12" s="85"/>
      <c r="CR12" s="25"/>
      <c r="CS12" s="25"/>
      <c r="CT12" s="26"/>
      <c r="CU12" s="4"/>
    </row>
    <row r="13" spans="1:99" s="5" customFormat="1" ht="77.25" customHeight="1" x14ac:dyDescent="0.35">
      <c r="A13" s="86">
        <v>1</v>
      </c>
      <c r="B13" s="87" t="s">
        <v>65</v>
      </c>
      <c r="C13" s="87" t="s">
        <v>50</v>
      </c>
      <c r="D13" s="88" t="s">
        <v>165</v>
      </c>
      <c r="E13" s="94"/>
      <c r="F13" s="94"/>
      <c r="G13" s="88" t="s">
        <v>183</v>
      </c>
      <c r="H13" s="89" t="s">
        <v>48</v>
      </c>
      <c r="I13" s="89" t="s">
        <v>184</v>
      </c>
      <c r="J13" s="89" t="s">
        <v>185</v>
      </c>
      <c r="K13" s="89">
        <v>0</v>
      </c>
      <c r="L13" s="89" t="s">
        <v>49</v>
      </c>
      <c r="M13" s="89" t="s">
        <v>186</v>
      </c>
      <c r="N13" s="94"/>
      <c r="O13" s="94"/>
      <c r="P13" s="89">
        <v>50</v>
      </c>
      <c r="Q13" s="89">
        <v>100</v>
      </c>
      <c r="R13" s="94"/>
      <c r="S13" s="94"/>
      <c r="T13" s="94"/>
      <c r="U13" s="89">
        <v>100</v>
      </c>
      <c r="V13" s="89" t="s">
        <v>81</v>
      </c>
      <c r="W13" s="89" t="s">
        <v>187</v>
      </c>
      <c r="X13" s="89"/>
      <c r="Y13" s="89" t="s">
        <v>172</v>
      </c>
      <c r="Z13" s="91" t="s">
        <v>188</v>
      </c>
      <c r="AA13" s="89" t="s">
        <v>174</v>
      </c>
      <c r="AB13" s="92"/>
      <c r="AC13" s="13"/>
      <c r="AD13" s="13"/>
      <c r="AE13" s="13"/>
      <c r="AF13" s="14"/>
      <c r="AG13" s="15"/>
      <c r="AH13" s="16"/>
      <c r="AI13" s="16"/>
      <c r="AJ13" s="16"/>
      <c r="AK13" s="17"/>
      <c r="AL13" s="12"/>
      <c r="AM13" s="13"/>
      <c r="AN13" s="13"/>
      <c r="AO13" s="13"/>
      <c r="AP13" s="14"/>
      <c r="AQ13" s="18"/>
      <c r="AR13" s="19"/>
      <c r="AS13" s="19"/>
      <c r="AT13" s="19"/>
      <c r="AU13" s="20"/>
      <c r="AV13" s="21"/>
      <c r="AW13" s="22"/>
      <c r="AX13" s="22"/>
      <c r="AY13" s="22"/>
      <c r="AZ13" s="22"/>
      <c r="BA13" s="23"/>
      <c r="BB13" s="4"/>
      <c r="BD13" s="93"/>
      <c r="CO13" s="7"/>
      <c r="CP13" s="85"/>
      <c r="CQ13" s="85"/>
      <c r="CR13" s="25"/>
      <c r="CS13" s="25"/>
      <c r="CT13" s="26"/>
      <c r="CU13" s="4"/>
    </row>
    <row r="14" spans="1:99" s="5" customFormat="1" ht="90" customHeight="1" x14ac:dyDescent="0.35">
      <c r="A14" s="86">
        <v>1</v>
      </c>
      <c r="B14" s="87" t="s">
        <v>65</v>
      </c>
      <c r="C14" s="87" t="s">
        <v>50</v>
      </c>
      <c r="D14" s="88" t="s">
        <v>189</v>
      </c>
      <c r="E14" s="89"/>
      <c r="F14" s="89"/>
      <c r="G14" s="88" t="s">
        <v>190</v>
      </c>
      <c r="H14" s="89" t="s">
        <v>48</v>
      </c>
      <c r="I14" s="89" t="s">
        <v>191</v>
      </c>
      <c r="J14" s="89" t="s">
        <v>192</v>
      </c>
      <c r="K14" s="89">
        <v>0</v>
      </c>
      <c r="L14" s="89" t="s">
        <v>61</v>
      </c>
      <c r="M14" s="89" t="s">
        <v>193</v>
      </c>
      <c r="N14" s="89"/>
      <c r="O14" s="89">
        <v>1</v>
      </c>
      <c r="P14" s="89"/>
      <c r="Q14" s="89"/>
      <c r="R14" s="90"/>
      <c r="S14" s="90"/>
      <c r="T14" s="90"/>
      <c r="U14" s="89">
        <v>1</v>
      </c>
      <c r="V14" s="89" t="s">
        <v>54</v>
      </c>
      <c r="W14" s="89" t="s">
        <v>191</v>
      </c>
      <c r="X14" s="89"/>
      <c r="Y14" s="89" t="s">
        <v>172</v>
      </c>
      <c r="Z14" s="89" t="s">
        <v>173</v>
      </c>
      <c r="AA14" s="89" t="s">
        <v>174</v>
      </c>
      <c r="AB14" s="92"/>
      <c r="AC14" s="13"/>
      <c r="AD14" s="13"/>
      <c r="AE14" s="13"/>
      <c r="AF14" s="14"/>
      <c r="AG14" s="15"/>
      <c r="AH14" s="16"/>
      <c r="AI14" s="16"/>
      <c r="AJ14" s="16"/>
      <c r="AK14" s="17"/>
      <c r="AL14" s="12"/>
      <c r="AM14" s="13"/>
      <c r="AN14" s="13"/>
      <c r="AO14" s="13"/>
      <c r="AP14" s="14"/>
      <c r="AQ14" s="18"/>
      <c r="AR14" s="19"/>
      <c r="AS14" s="19"/>
      <c r="AT14" s="19"/>
      <c r="AU14" s="20"/>
      <c r="AV14" s="21"/>
      <c r="AW14" s="22"/>
      <c r="AX14" s="22"/>
      <c r="AY14" s="22"/>
      <c r="AZ14" s="22"/>
      <c r="BA14" s="23"/>
      <c r="BB14" s="4"/>
      <c r="BD14" s="93"/>
      <c r="CO14" s="7"/>
      <c r="CP14" s="85"/>
      <c r="CQ14" s="85"/>
      <c r="CR14" s="25"/>
      <c r="CS14" s="25"/>
      <c r="CT14" s="26"/>
      <c r="CU14" s="4"/>
    </row>
    <row r="15" spans="1:99" s="5" customFormat="1" ht="90" customHeight="1" x14ac:dyDescent="0.35">
      <c r="A15" s="86">
        <v>1</v>
      </c>
      <c r="B15" s="87" t="s">
        <v>65</v>
      </c>
      <c r="C15" s="87" t="s">
        <v>50</v>
      </c>
      <c r="D15" s="88" t="s">
        <v>189</v>
      </c>
      <c r="E15" s="89"/>
      <c r="F15" s="89"/>
      <c r="G15" s="88" t="s">
        <v>194</v>
      </c>
      <c r="H15" s="89" t="s">
        <v>48</v>
      </c>
      <c r="I15" s="89" t="s">
        <v>195</v>
      </c>
      <c r="J15" s="89" t="s">
        <v>196</v>
      </c>
      <c r="K15" s="89">
        <v>0</v>
      </c>
      <c r="L15" s="89" t="s">
        <v>49</v>
      </c>
      <c r="M15" s="89" t="s">
        <v>193</v>
      </c>
      <c r="N15" s="89"/>
      <c r="O15" s="96">
        <v>0.5</v>
      </c>
      <c r="P15" s="96">
        <v>1</v>
      </c>
      <c r="Q15" s="96"/>
      <c r="R15" s="97"/>
      <c r="S15" s="97"/>
      <c r="T15" s="97"/>
      <c r="U15" s="96">
        <v>1</v>
      </c>
      <c r="V15" s="89" t="s">
        <v>54</v>
      </c>
      <c r="W15" s="89" t="s">
        <v>197</v>
      </c>
      <c r="X15" s="95" t="s">
        <v>180</v>
      </c>
      <c r="Y15" s="89" t="s">
        <v>172</v>
      </c>
      <c r="Z15" s="91" t="s">
        <v>173</v>
      </c>
      <c r="AA15" s="89" t="s">
        <v>174</v>
      </c>
      <c r="AB15" s="92"/>
      <c r="AC15" s="13"/>
      <c r="AD15" s="13"/>
      <c r="AE15" s="13"/>
      <c r="AF15" s="14"/>
      <c r="AG15" s="15"/>
      <c r="AH15" s="16"/>
      <c r="AI15" s="16"/>
      <c r="AJ15" s="16"/>
      <c r="AK15" s="17"/>
      <c r="AL15" s="12"/>
      <c r="AM15" s="13"/>
      <c r="AN15" s="13"/>
      <c r="AO15" s="13"/>
      <c r="AP15" s="14"/>
      <c r="AQ15" s="18"/>
      <c r="AR15" s="19"/>
      <c r="AS15" s="19"/>
      <c r="AT15" s="19"/>
      <c r="AU15" s="20"/>
      <c r="AV15" s="21"/>
      <c r="AW15" s="22"/>
      <c r="AX15" s="22"/>
      <c r="AY15" s="22"/>
      <c r="AZ15" s="22"/>
      <c r="BA15" s="23"/>
      <c r="BB15" s="4"/>
      <c r="BD15" s="93"/>
      <c r="CO15" s="7"/>
      <c r="CP15" s="85"/>
      <c r="CQ15" s="85"/>
      <c r="CR15" s="25"/>
      <c r="CS15" s="25"/>
      <c r="CT15" s="26"/>
      <c r="CU15" s="4"/>
    </row>
    <row r="16" spans="1:99" s="5" customFormat="1" ht="90" customHeight="1" x14ac:dyDescent="0.35">
      <c r="A16" s="86">
        <v>1</v>
      </c>
      <c r="B16" s="98" t="s">
        <v>65</v>
      </c>
      <c r="C16" s="98" t="s">
        <v>50</v>
      </c>
      <c r="D16" s="99" t="s">
        <v>198</v>
      </c>
      <c r="E16" s="100"/>
      <c r="F16" s="100"/>
      <c r="G16" s="99" t="s">
        <v>199</v>
      </c>
      <c r="H16" s="95" t="s">
        <v>48</v>
      </c>
      <c r="I16" s="95" t="s">
        <v>200</v>
      </c>
      <c r="J16" s="95" t="s">
        <v>201</v>
      </c>
      <c r="K16" s="95">
        <v>0</v>
      </c>
      <c r="L16" s="95" t="s">
        <v>49</v>
      </c>
      <c r="M16" s="95" t="s">
        <v>202</v>
      </c>
      <c r="N16" s="96">
        <v>0.25</v>
      </c>
      <c r="O16" s="96">
        <v>0.5</v>
      </c>
      <c r="P16" s="96">
        <v>0.75</v>
      </c>
      <c r="Q16" s="96">
        <v>1</v>
      </c>
      <c r="R16" s="97"/>
      <c r="S16" s="97"/>
      <c r="T16" s="97"/>
      <c r="U16" s="96">
        <v>1</v>
      </c>
      <c r="V16" s="95" t="s">
        <v>54</v>
      </c>
      <c r="W16" s="95" t="s">
        <v>203</v>
      </c>
      <c r="X16" s="95" t="s">
        <v>204</v>
      </c>
      <c r="Y16" s="95" t="s">
        <v>172</v>
      </c>
      <c r="Z16" s="95" t="s">
        <v>205</v>
      </c>
      <c r="AA16" s="95" t="s">
        <v>206</v>
      </c>
      <c r="AB16" s="92"/>
      <c r="AC16" s="13"/>
      <c r="AD16" s="13"/>
      <c r="AE16" s="13"/>
      <c r="AF16" s="14"/>
      <c r="AG16" s="15"/>
      <c r="AH16" s="16"/>
      <c r="AI16" s="16"/>
      <c r="AJ16" s="16"/>
      <c r="AK16" s="17"/>
      <c r="AL16" s="12"/>
      <c r="AM16" s="13"/>
      <c r="AN16" s="13"/>
      <c r="AO16" s="13"/>
      <c r="AP16" s="14"/>
      <c r="AQ16" s="18"/>
      <c r="AR16" s="19"/>
      <c r="AS16" s="19"/>
      <c r="AT16" s="19"/>
      <c r="AU16" s="20"/>
      <c r="AV16" s="21"/>
      <c r="AW16" s="22"/>
      <c r="AX16" s="22"/>
      <c r="AY16" s="22"/>
      <c r="AZ16" s="22"/>
      <c r="BA16" s="23"/>
      <c r="BB16" s="4"/>
      <c r="BD16" s="93"/>
      <c r="CO16" s="7"/>
      <c r="CP16" s="85"/>
      <c r="CQ16" s="85"/>
      <c r="CR16" s="25"/>
      <c r="CS16" s="25"/>
      <c r="CT16" s="26"/>
      <c r="CU16" s="4"/>
    </row>
    <row r="17" spans="1:99" s="5" customFormat="1" ht="90" customHeight="1" x14ac:dyDescent="0.35">
      <c r="A17" s="86">
        <v>1</v>
      </c>
      <c r="B17" s="98" t="s">
        <v>65</v>
      </c>
      <c r="C17" s="98" t="s">
        <v>50</v>
      </c>
      <c r="D17" s="99" t="s">
        <v>198</v>
      </c>
      <c r="E17" s="100"/>
      <c r="F17" s="100"/>
      <c r="G17" s="99" t="s">
        <v>207</v>
      </c>
      <c r="H17" s="95" t="s">
        <v>52</v>
      </c>
      <c r="I17" s="95" t="s">
        <v>208</v>
      </c>
      <c r="J17" s="95" t="s">
        <v>209</v>
      </c>
      <c r="K17" s="100" t="s">
        <v>210</v>
      </c>
      <c r="L17" s="100" t="s">
        <v>61</v>
      </c>
      <c r="M17" s="100" t="s">
        <v>211</v>
      </c>
      <c r="N17" s="100">
        <v>0</v>
      </c>
      <c r="O17" s="100">
        <v>0</v>
      </c>
      <c r="P17" s="100">
        <v>0</v>
      </c>
      <c r="Q17" s="100">
        <v>1</v>
      </c>
      <c r="R17" s="97"/>
      <c r="S17" s="97"/>
      <c r="T17" s="97"/>
      <c r="U17" s="100">
        <v>1</v>
      </c>
      <c r="V17" s="95" t="s">
        <v>54</v>
      </c>
      <c r="W17" s="95" t="s">
        <v>212</v>
      </c>
      <c r="X17" s="95" t="s">
        <v>213</v>
      </c>
      <c r="Y17" s="95" t="s">
        <v>172</v>
      </c>
      <c r="Z17" s="95" t="s">
        <v>77</v>
      </c>
      <c r="AA17" s="95" t="s">
        <v>214</v>
      </c>
      <c r="AB17" s="92"/>
      <c r="AC17" s="13"/>
      <c r="AD17" s="13"/>
      <c r="AE17" s="13"/>
      <c r="AF17" s="14"/>
      <c r="AG17" s="15"/>
      <c r="AH17" s="16"/>
      <c r="AI17" s="16"/>
      <c r="AJ17" s="16"/>
      <c r="AK17" s="17"/>
      <c r="AL17" s="12"/>
      <c r="AM17" s="13"/>
      <c r="AN17" s="13"/>
      <c r="AO17" s="13"/>
      <c r="AP17" s="14"/>
      <c r="AQ17" s="18"/>
      <c r="AR17" s="19"/>
      <c r="AS17" s="19"/>
      <c r="AT17" s="19"/>
      <c r="AU17" s="20"/>
      <c r="AV17" s="21"/>
      <c r="AW17" s="22"/>
      <c r="AX17" s="22"/>
      <c r="AY17" s="22"/>
      <c r="AZ17" s="22"/>
      <c r="BA17" s="23"/>
      <c r="BB17" s="4"/>
      <c r="BD17" s="93"/>
      <c r="CO17" s="7"/>
      <c r="CP17" s="85"/>
      <c r="CQ17" s="85"/>
      <c r="CR17" s="25"/>
      <c r="CS17" s="25"/>
      <c r="CT17" s="26"/>
      <c r="CU17" s="4"/>
    </row>
    <row r="18" spans="1:99" s="41" customFormat="1" ht="101.5" x14ac:dyDescent="0.3">
      <c r="A18" s="86">
        <v>1</v>
      </c>
      <c r="B18" s="98" t="s">
        <v>65</v>
      </c>
      <c r="C18" s="98" t="s">
        <v>50</v>
      </c>
      <c r="D18" s="99" t="s">
        <v>198</v>
      </c>
      <c r="E18" s="100"/>
      <c r="F18" s="100"/>
      <c r="G18" s="99" t="s">
        <v>215</v>
      </c>
      <c r="H18" s="95" t="s">
        <v>52</v>
      </c>
      <c r="I18" s="100" t="s">
        <v>216</v>
      </c>
      <c r="J18" s="100" t="s">
        <v>217</v>
      </c>
      <c r="K18" s="100">
        <v>0</v>
      </c>
      <c r="L18" s="100" t="s">
        <v>61</v>
      </c>
      <c r="M18" s="100" t="s">
        <v>211</v>
      </c>
      <c r="N18" s="100">
        <v>0</v>
      </c>
      <c r="O18" s="100">
        <v>1</v>
      </c>
      <c r="P18" s="100">
        <v>0</v>
      </c>
      <c r="Q18" s="100">
        <v>0</v>
      </c>
      <c r="R18" s="97"/>
      <c r="S18" s="97"/>
      <c r="T18" s="97"/>
      <c r="U18" s="100">
        <v>1</v>
      </c>
      <c r="V18" s="95" t="s">
        <v>54</v>
      </c>
      <c r="W18" s="95" t="s">
        <v>218</v>
      </c>
      <c r="X18" s="95" t="s">
        <v>219</v>
      </c>
      <c r="Y18" s="95" t="s">
        <v>172</v>
      </c>
      <c r="Z18" s="95" t="s">
        <v>77</v>
      </c>
      <c r="AA18" s="95" t="s">
        <v>220</v>
      </c>
      <c r="AB18" s="29"/>
      <c r="AC18" s="37"/>
      <c r="AD18" s="27"/>
      <c r="AE18" s="37"/>
      <c r="AF18" s="38"/>
      <c r="AG18" s="30"/>
      <c r="AH18" s="37"/>
      <c r="AI18" s="27"/>
      <c r="AJ18" s="37"/>
      <c r="AK18" s="38"/>
      <c r="AL18" s="30"/>
      <c r="AM18" s="37"/>
      <c r="AN18" s="27"/>
      <c r="AO18" s="37"/>
      <c r="AP18" s="38"/>
      <c r="AQ18" s="30"/>
      <c r="AR18" s="37"/>
      <c r="AS18" s="27"/>
      <c r="AT18" s="37"/>
      <c r="AU18" s="38"/>
      <c r="AV18" s="39"/>
      <c r="AW18" s="27"/>
      <c r="AX18" s="37"/>
      <c r="AY18" s="27"/>
      <c r="AZ18" s="37"/>
      <c r="BA18" s="38"/>
      <c r="BB18" s="40"/>
    </row>
    <row r="19" spans="1:99" s="41" customFormat="1" ht="101.5" x14ac:dyDescent="0.3">
      <c r="A19" s="86">
        <v>1</v>
      </c>
      <c r="B19" s="98" t="s">
        <v>65</v>
      </c>
      <c r="C19" s="98" t="s">
        <v>50</v>
      </c>
      <c r="D19" s="99" t="s">
        <v>198</v>
      </c>
      <c r="E19" s="100"/>
      <c r="F19" s="100"/>
      <c r="G19" s="99" t="s">
        <v>221</v>
      </c>
      <c r="H19" s="95" t="s">
        <v>52</v>
      </c>
      <c r="I19" s="100" t="s">
        <v>222</v>
      </c>
      <c r="J19" s="100" t="s">
        <v>223</v>
      </c>
      <c r="K19" s="100">
        <v>0</v>
      </c>
      <c r="L19" s="100" t="s">
        <v>61</v>
      </c>
      <c r="M19" s="100" t="s">
        <v>211</v>
      </c>
      <c r="N19" s="100">
        <v>0</v>
      </c>
      <c r="O19" s="100">
        <v>0</v>
      </c>
      <c r="P19" s="100">
        <v>1</v>
      </c>
      <c r="Q19" s="100">
        <v>0</v>
      </c>
      <c r="R19" s="97"/>
      <c r="S19" s="97"/>
      <c r="T19" s="97"/>
      <c r="U19" s="100">
        <v>1</v>
      </c>
      <c r="V19" s="95" t="s">
        <v>54</v>
      </c>
      <c r="W19" s="95" t="s">
        <v>218</v>
      </c>
      <c r="X19" s="95" t="s">
        <v>219</v>
      </c>
      <c r="Y19" s="95" t="s">
        <v>172</v>
      </c>
      <c r="Z19" s="95" t="s">
        <v>77</v>
      </c>
      <c r="AA19" s="95" t="s">
        <v>224</v>
      </c>
      <c r="AB19" s="29"/>
      <c r="AC19" s="37"/>
      <c r="AD19" s="27"/>
      <c r="AE19" s="37"/>
      <c r="AF19" s="38"/>
      <c r="AG19" s="30"/>
      <c r="AH19" s="37"/>
      <c r="AI19" s="27"/>
      <c r="AJ19" s="37"/>
      <c r="AK19" s="38"/>
      <c r="AL19" s="30"/>
      <c r="AM19" s="37"/>
      <c r="AN19" s="27"/>
      <c r="AO19" s="37"/>
      <c r="AP19" s="38"/>
      <c r="AQ19" s="30"/>
      <c r="AR19" s="37"/>
      <c r="AS19" s="27"/>
      <c r="AT19" s="37"/>
      <c r="AU19" s="38"/>
      <c r="AV19" s="39"/>
      <c r="AW19" s="27"/>
      <c r="AX19" s="37"/>
      <c r="AY19" s="27"/>
      <c r="AZ19" s="37"/>
      <c r="BA19" s="38"/>
      <c r="BB19" s="40"/>
    </row>
    <row r="20" spans="1:99" s="41" customFormat="1" ht="101.5" x14ac:dyDescent="0.3">
      <c r="A20" s="86">
        <v>1</v>
      </c>
      <c r="B20" s="98" t="s">
        <v>65</v>
      </c>
      <c r="C20" s="98" t="s">
        <v>50</v>
      </c>
      <c r="D20" s="99" t="s">
        <v>198</v>
      </c>
      <c r="E20" s="100"/>
      <c r="F20" s="100"/>
      <c r="G20" s="99" t="s">
        <v>225</v>
      </c>
      <c r="H20" s="95" t="s">
        <v>52</v>
      </c>
      <c r="I20" s="99" t="s">
        <v>226</v>
      </c>
      <c r="J20" s="99" t="s">
        <v>227</v>
      </c>
      <c r="K20" s="100">
        <v>0</v>
      </c>
      <c r="L20" s="100" t="s">
        <v>61</v>
      </c>
      <c r="M20" s="100" t="s">
        <v>211</v>
      </c>
      <c r="N20" s="100">
        <v>0</v>
      </c>
      <c r="O20" s="100">
        <v>0</v>
      </c>
      <c r="P20" s="100">
        <v>1</v>
      </c>
      <c r="Q20" s="100">
        <v>0</v>
      </c>
      <c r="R20" s="97"/>
      <c r="S20" s="97"/>
      <c r="T20" s="97"/>
      <c r="U20" s="100">
        <v>1</v>
      </c>
      <c r="V20" s="95" t="s">
        <v>54</v>
      </c>
      <c r="W20" s="95" t="s">
        <v>228</v>
      </c>
      <c r="X20" s="95" t="s">
        <v>180</v>
      </c>
      <c r="Y20" s="95" t="s">
        <v>172</v>
      </c>
      <c r="Z20" s="95" t="s">
        <v>77</v>
      </c>
      <c r="AA20" s="95" t="s">
        <v>224</v>
      </c>
      <c r="AB20" s="29"/>
      <c r="AC20" s="37"/>
      <c r="AD20" s="27"/>
      <c r="AE20" s="37"/>
      <c r="AF20" s="38"/>
      <c r="AG20" s="30"/>
      <c r="AH20" s="37"/>
      <c r="AI20" s="27"/>
      <c r="AJ20" s="37"/>
      <c r="AK20" s="38"/>
      <c r="AL20" s="30"/>
      <c r="AM20" s="37"/>
      <c r="AN20" s="27"/>
      <c r="AO20" s="37"/>
      <c r="AP20" s="38"/>
      <c r="AQ20" s="30"/>
      <c r="AR20" s="37"/>
      <c r="AS20" s="27"/>
      <c r="AT20" s="37"/>
      <c r="AU20" s="38"/>
      <c r="AV20" s="39"/>
      <c r="AW20" s="27"/>
      <c r="AX20" s="37"/>
      <c r="AY20" s="27"/>
      <c r="AZ20" s="37"/>
      <c r="BA20" s="38"/>
      <c r="BB20" s="40"/>
    </row>
    <row r="21" spans="1:99" s="41" customFormat="1" ht="101.5" x14ac:dyDescent="0.3">
      <c r="A21" s="86">
        <v>1</v>
      </c>
      <c r="B21" s="98" t="s">
        <v>65</v>
      </c>
      <c r="C21" s="98" t="s">
        <v>50</v>
      </c>
      <c r="D21" s="99" t="s">
        <v>198</v>
      </c>
      <c r="E21" s="100"/>
      <c r="F21" s="100"/>
      <c r="G21" s="99" t="s">
        <v>229</v>
      </c>
      <c r="H21" s="95" t="s">
        <v>52</v>
      </c>
      <c r="I21" s="99" t="s">
        <v>230</v>
      </c>
      <c r="J21" s="99" t="s">
        <v>231</v>
      </c>
      <c r="K21" s="100">
        <v>0</v>
      </c>
      <c r="L21" s="100" t="s">
        <v>49</v>
      </c>
      <c r="M21" s="100" t="s">
        <v>193</v>
      </c>
      <c r="N21" s="101">
        <v>0.25</v>
      </c>
      <c r="O21" s="101">
        <v>0.5</v>
      </c>
      <c r="P21" s="101">
        <v>0.75</v>
      </c>
      <c r="Q21" s="101">
        <v>1</v>
      </c>
      <c r="R21" s="97"/>
      <c r="S21" s="97"/>
      <c r="T21" s="97"/>
      <c r="U21" s="101">
        <v>1</v>
      </c>
      <c r="V21" s="95" t="s">
        <v>54</v>
      </c>
      <c r="W21" s="95" t="s">
        <v>232</v>
      </c>
      <c r="X21" s="95" t="s">
        <v>180</v>
      </c>
      <c r="Y21" s="95" t="s">
        <v>172</v>
      </c>
      <c r="Z21" s="95" t="s">
        <v>77</v>
      </c>
      <c r="AA21" s="95" t="s">
        <v>233</v>
      </c>
      <c r="AB21" s="29"/>
      <c r="AC21" s="37"/>
      <c r="AD21" s="27"/>
      <c r="AE21" s="37"/>
      <c r="AF21" s="38"/>
      <c r="AG21" s="30"/>
      <c r="AH21" s="37"/>
      <c r="AI21" s="27"/>
      <c r="AJ21" s="37"/>
      <c r="AK21" s="38"/>
      <c r="AL21" s="30"/>
      <c r="AM21" s="37"/>
      <c r="AN21" s="27"/>
      <c r="AO21" s="37"/>
      <c r="AP21" s="38"/>
      <c r="AQ21" s="30"/>
      <c r="AR21" s="37"/>
      <c r="AS21" s="27"/>
      <c r="AT21" s="37"/>
      <c r="AU21" s="38"/>
      <c r="AV21" s="39"/>
      <c r="AW21" s="27"/>
      <c r="AX21" s="37"/>
      <c r="AY21" s="27"/>
      <c r="AZ21" s="37"/>
      <c r="BA21" s="38"/>
      <c r="BB21" s="40"/>
    </row>
    <row r="22" spans="1:99" s="41" customFormat="1" ht="101.5" x14ac:dyDescent="0.3">
      <c r="A22" s="86">
        <v>1</v>
      </c>
      <c r="B22" s="98" t="s">
        <v>65</v>
      </c>
      <c r="C22" s="98" t="s">
        <v>50</v>
      </c>
      <c r="D22" s="99" t="s">
        <v>198</v>
      </c>
      <c r="E22" s="100"/>
      <c r="F22" s="100"/>
      <c r="G22" s="99" t="s">
        <v>234</v>
      </c>
      <c r="H22" s="95" t="s">
        <v>52</v>
      </c>
      <c r="I22" s="99" t="s">
        <v>235</v>
      </c>
      <c r="J22" s="99" t="s">
        <v>236</v>
      </c>
      <c r="K22" s="100">
        <v>0</v>
      </c>
      <c r="L22" s="100" t="s">
        <v>61</v>
      </c>
      <c r="M22" s="100" t="s">
        <v>211</v>
      </c>
      <c r="N22" s="100">
        <v>0</v>
      </c>
      <c r="O22" s="100">
        <v>0</v>
      </c>
      <c r="P22" s="100">
        <v>0</v>
      </c>
      <c r="Q22" s="100">
        <v>1</v>
      </c>
      <c r="R22" s="97"/>
      <c r="S22" s="97"/>
      <c r="T22" s="97"/>
      <c r="U22" s="100">
        <v>1</v>
      </c>
      <c r="V22" s="95" t="s">
        <v>54</v>
      </c>
      <c r="W22" s="99" t="s">
        <v>235</v>
      </c>
      <c r="X22" s="95" t="s">
        <v>180</v>
      </c>
      <c r="Y22" s="95" t="s">
        <v>172</v>
      </c>
      <c r="Z22" s="89" t="s">
        <v>237</v>
      </c>
      <c r="AA22" s="95" t="s">
        <v>238</v>
      </c>
      <c r="AB22" s="29"/>
      <c r="AC22" s="37"/>
      <c r="AD22" s="27"/>
      <c r="AE22" s="37"/>
      <c r="AF22" s="38"/>
      <c r="AG22" s="30"/>
      <c r="AH22" s="37"/>
      <c r="AI22" s="27"/>
      <c r="AJ22" s="37"/>
      <c r="AK22" s="38"/>
      <c r="AL22" s="30"/>
      <c r="AM22" s="37"/>
      <c r="AN22" s="27"/>
      <c r="AO22" s="37"/>
      <c r="AP22" s="38"/>
      <c r="AQ22" s="30"/>
      <c r="AR22" s="37"/>
      <c r="AS22" s="27"/>
      <c r="AT22" s="37"/>
      <c r="AU22" s="38"/>
      <c r="AV22" s="39"/>
      <c r="AW22" s="27"/>
      <c r="AX22" s="37"/>
      <c r="AY22" s="27"/>
      <c r="AZ22" s="37"/>
      <c r="BA22" s="38"/>
      <c r="BB22" s="40"/>
    </row>
    <row r="23" spans="1:99" s="41" customFormat="1" ht="147.75" customHeight="1" x14ac:dyDescent="0.3">
      <c r="A23" s="86">
        <v>1</v>
      </c>
      <c r="B23" s="102" t="s">
        <v>65</v>
      </c>
      <c r="C23" s="102" t="s">
        <v>50</v>
      </c>
      <c r="D23" s="99" t="s">
        <v>198</v>
      </c>
      <c r="E23" s="100"/>
      <c r="F23" s="100"/>
      <c r="G23" s="99" t="s">
        <v>239</v>
      </c>
      <c r="H23" s="95" t="s">
        <v>52</v>
      </c>
      <c r="I23" s="99" t="s">
        <v>240</v>
      </c>
      <c r="J23" s="99" t="s">
        <v>241</v>
      </c>
      <c r="K23" s="100">
        <v>0</v>
      </c>
      <c r="L23" s="100" t="s">
        <v>61</v>
      </c>
      <c r="M23" s="100" t="s">
        <v>193</v>
      </c>
      <c r="N23" s="101">
        <v>0.25</v>
      </c>
      <c r="O23" s="101">
        <v>0.25</v>
      </c>
      <c r="P23" s="101">
        <v>0.25</v>
      </c>
      <c r="Q23" s="101">
        <v>0.25</v>
      </c>
      <c r="R23" s="97"/>
      <c r="S23" s="97"/>
      <c r="T23" s="97"/>
      <c r="U23" s="101">
        <v>1</v>
      </c>
      <c r="V23" s="95" t="s">
        <v>54</v>
      </c>
      <c r="W23" s="95" t="s">
        <v>242</v>
      </c>
      <c r="X23" s="95" t="s">
        <v>180</v>
      </c>
      <c r="Y23" s="95" t="s">
        <v>172</v>
      </c>
      <c r="Z23" s="95" t="s">
        <v>77</v>
      </c>
      <c r="AA23" s="95" t="s">
        <v>243</v>
      </c>
      <c r="AB23" s="29"/>
      <c r="AC23" s="37"/>
      <c r="AD23" s="27"/>
      <c r="AE23" s="37"/>
      <c r="AF23" s="38"/>
      <c r="AG23" s="30"/>
      <c r="AH23" s="37"/>
      <c r="AI23" s="27"/>
      <c r="AJ23" s="37"/>
      <c r="AK23" s="38"/>
      <c r="AL23" s="30"/>
      <c r="AM23" s="37"/>
      <c r="AN23" s="27"/>
      <c r="AO23" s="37"/>
      <c r="AP23" s="38"/>
      <c r="AQ23" s="30"/>
      <c r="AR23" s="37"/>
      <c r="AS23" s="27"/>
      <c r="AT23" s="37"/>
      <c r="AU23" s="38"/>
      <c r="AV23" s="39"/>
      <c r="AW23" s="27"/>
      <c r="AX23" s="37"/>
      <c r="AY23" s="27"/>
      <c r="AZ23" s="37"/>
      <c r="BA23" s="38"/>
      <c r="BB23" s="40"/>
    </row>
    <row r="24" spans="1:99" ht="101.5" x14ac:dyDescent="0.3">
      <c r="A24" s="86">
        <v>1</v>
      </c>
      <c r="B24" s="98" t="s">
        <v>65</v>
      </c>
      <c r="C24" s="98" t="s">
        <v>50</v>
      </c>
      <c r="D24" s="99" t="s">
        <v>198</v>
      </c>
      <c r="E24" s="100"/>
      <c r="F24" s="100"/>
      <c r="G24" s="103" t="s">
        <v>244</v>
      </c>
      <c r="H24" s="99" t="s">
        <v>52</v>
      </c>
      <c r="I24" s="103" t="s">
        <v>245</v>
      </c>
      <c r="J24" s="103" t="s">
        <v>246</v>
      </c>
      <c r="K24" s="100">
        <v>1</v>
      </c>
      <c r="L24" s="100" t="s">
        <v>61</v>
      </c>
      <c r="M24" s="100" t="s">
        <v>211</v>
      </c>
      <c r="N24" s="100">
        <v>0</v>
      </c>
      <c r="O24" s="100">
        <v>1</v>
      </c>
      <c r="P24" s="100">
        <v>0</v>
      </c>
      <c r="Q24" s="100">
        <v>0</v>
      </c>
      <c r="R24" s="97"/>
      <c r="S24" s="97"/>
      <c r="T24" s="97"/>
      <c r="U24" s="100">
        <v>1</v>
      </c>
      <c r="V24" s="95" t="s">
        <v>54</v>
      </c>
      <c r="W24" s="103" t="s">
        <v>245</v>
      </c>
      <c r="X24" s="95" t="s">
        <v>180</v>
      </c>
      <c r="Y24" s="95" t="s">
        <v>172</v>
      </c>
      <c r="Z24" s="95" t="s">
        <v>77</v>
      </c>
      <c r="AA24" s="95" t="s">
        <v>247</v>
      </c>
    </row>
    <row r="25" spans="1:99" ht="79" customHeight="1" x14ac:dyDescent="0.3">
      <c r="A25" s="86">
        <v>1</v>
      </c>
      <c r="B25" s="98" t="s">
        <v>65</v>
      </c>
      <c r="C25" s="98" t="s">
        <v>50</v>
      </c>
      <c r="D25" s="99" t="s">
        <v>198</v>
      </c>
      <c r="E25" s="100"/>
      <c r="F25" s="100"/>
      <c r="G25" s="103" t="s">
        <v>248</v>
      </c>
      <c r="H25" s="99" t="s">
        <v>52</v>
      </c>
      <c r="I25" s="103" t="s">
        <v>249</v>
      </c>
      <c r="J25" s="103" t="s">
        <v>250</v>
      </c>
      <c r="K25" s="100">
        <v>0</v>
      </c>
      <c r="L25" s="100" t="s">
        <v>61</v>
      </c>
      <c r="M25" s="100" t="s">
        <v>211</v>
      </c>
      <c r="N25" s="100">
        <v>1</v>
      </c>
      <c r="O25" s="100">
        <v>1</v>
      </c>
      <c r="P25" s="100">
        <v>1</v>
      </c>
      <c r="Q25" s="100">
        <v>1</v>
      </c>
      <c r="R25" s="97"/>
      <c r="S25" s="97"/>
      <c r="T25" s="97"/>
      <c r="U25" s="100">
        <v>4</v>
      </c>
      <c r="V25" s="95" t="s">
        <v>54</v>
      </c>
      <c r="W25" s="95" t="s">
        <v>251</v>
      </c>
      <c r="X25" s="95" t="s">
        <v>180</v>
      </c>
      <c r="Y25" s="95" t="s">
        <v>172</v>
      </c>
      <c r="Z25" s="95" t="s">
        <v>77</v>
      </c>
      <c r="AA25" s="95" t="s">
        <v>252</v>
      </c>
    </row>
    <row r="26" spans="1:99" ht="101.5" x14ac:dyDescent="0.3">
      <c r="A26" s="86">
        <v>1</v>
      </c>
      <c r="B26" s="87" t="s">
        <v>65</v>
      </c>
      <c r="C26" s="87" t="s">
        <v>50</v>
      </c>
      <c r="D26" s="88" t="s">
        <v>198</v>
      </c>
      <c r="E26" s="89"/>
      <c r="F26" s="89"/>
      <c r="G26" s="89" t="s">
        <v>253</v>
      </c>
      <c r="H26" s="89" t="s">
        <v>52</v>
      </c>
      <c r="I26" s="89" t="s">
        <v>254</v>
      </c>
      <c r="J26" s="89" t="s">
        <v>255</v>
      </c>
      <c r="K26" s="89">
        <v>8</v>
      </c>
      <c r="L26" s="89" t="s">
        <v>61</v>
      </c>
      <c r="M26" s="89" t="s">
        <v>256</v>
      </c>
      <c r="N26" s="89"/>
      <c r="O26" s="89">
        <v>2</v>
      </c>
      <c r="P26" s="89">
        <v>3</v>
      </c>
      <c r="Q26" s="89">
        <v>3</v>
      </c>
      <c r="R26" s="90"/>
      <c r="S26" s="90"/>
      <c r="T26" s="90"/>
      <c r="U26" s="89">
        <v>8</v>
      </c>
      <c r="V26" s="89" t="s">
        <v>54</v>
      </c>
      <c r="W26" s="89" t="s">
        <v>253</v>
      </c>
      <c r="X26" s="89"/>
      <c r="Y26" s="89" t="s">
        <v>172</v>
      </c>
      <c r="Z26" s="89" t="s">
        <v>257</v>
      </c>
      <c r="AA26" s="89" t="s">
        <v>174</v>
      </c>
    </row>
    <row r="27" spans="1:99" ht="101.5" x14ac:dyDescent="0.3">
      <c r="A27" s="44">
        <v>1</v>
      </c>
      <c r="B27" s="87" t="s">
        <v>65</v>
      </c>
      <c r="C27" s="87" t="s">
        <v>50</v>
      </c>
      <c r="D27" s="88" t="s">
        <v>198</v>
      </c>
      <c r="E27" s="89" t="s">
        <v>253</v>
      </c>
      <c r="F27" s="89" t="s">
        <v>52</v>
      </c>
      <c r="G27" s="95" t="s">
        <v>258</v>
      </c>
      <c r="H27" s="89" t="s">
        <v>52</v>
      </c>
      <c r="I27" s="95" t="s">
        <v>259</v>
      </c>
      <c r="J27" s="95" t="s">
        <v>260</v>
      </c>
      <c r="K27" s="89">
        <v>0</v>
      </c>
      <c r="L27" s="89" t="s">
        <v>61</v>
      </c>
      <c r="M27" s="89" t="s">
        <v>256</v>
      </c>
      <c r="N27" s="89"/>
      <c r="O27" s="89"/>
      <c r="P27" s="89"/>
      <c r="Q27" s="89">
        <v>1</v>
      </c>
      <c r="R27" s="89">
        <v>3</v>
      </c>
      <c r="S27" s="89">
        <v>8</v>
      </c>
      <c r="T27" s="89" t="s">
        <v>54</v>
      </c>
      <c r="U27" s="89">
        <v>1</v>
      </c>
      <c r="V27" s="89" t="s">
        <v>54</v>
      </c>
      <c r="W27" s="89" t="s">
        <v>261</v>
      </c>
      <c r="X27" s="99" t="s">
        <v>262</v>
      </c>
      <c r="Y27" s="89" t="s">
        <v>172</v>
      </c>
      <c r="Z27" s="95" t="s">
        <v>205</v>
      </c>
      <c r="AA27" s="95" t="s">
        <v>174</v>
      </c>
    </row>
  </sheetData>
  <autoFilter ref="D10:K27" xr:uid="{CD99DD8F-487B-494C-9329-08102E479380}"/>
  <mergeCells count="17">
    <mergeCell ref="A8:F9"/>
    <mergeCell ref="A1:F1"/>
    <mergeCell ref="A2:F2"/>
    <mergeCell ref="A3:F3"/>
    <mergeCell ref="A5:B5"/>
    <mergeCell ref="A6:B6"/>
    <mergeCell ref="AV9:BA9"/>
    <mergeCell ref="G8:AA9"/>
    <mergeCell ref="AB8:AF8"/>
    <mergeCell ref="AG8:AK8"/>
    <mergeCell ref="AL8:AP8"/>
    <mergeCell ref="AQ8:AU8"/>
    <mergeCell ref="AV8:BA8"/>
    <mergeCell ref="AB9:AF9"/>
    <mergeCell ref="AG9:AK9"/>
    <mergeCell ref="AL9:AP9"/>
    <mergeCell ref="AQ9:AU9"/>
  </mergeCells>
  <dataValidations count="4">
    <dataValidation type="list" allowBlank="1" showInputMessage="1" showErrorMessage="1" sqref="B11:B27" xr:uid="{2889E41E-BB3F-4B0C-9BC4-109969F1A52D}">
      <formula1>$CQ$10:$CQ$17</formula1>
    </dataValidation>
    <dataValidation type="list" allowBlank="1" showInputMessage="1" showErrorMessage="1" sqref="C11:C27" xr:uid="{78F995F1-4DA4-49FB-B552-56D04F5137F2}">
      <formula1>$CP$10:$CP$17</formula1>
    </dataValidation>
    <dataValidation type="list" allowBlank="1" showInputMessage="1" showErrorMessage="1" sqref="H11:H23" xr:uid="{DCF1C10B-AFC9-48CF-A2AB-DEBF11841811}">
      <formula1>$CR$10:$CR$17</formula1>
    </dataValidation>
    <dataValidation type="list" allowBlank="1" showInputMessage="1" showErrorMessage="1" sqref="V11:V23" xr:uid="{35BE989D-EB7A-4B82-A709-ED3DF8657AE1}">
      <formula1>$CT$10:$CT$17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811E41-3F04-47F5-A45B-3DCF2B893921}">
          <x14:formula1>
            <xm:f>'[Propuestas planes DTI 2021.xlsx]Hoja1'!#REF!</xm:f>
          </x14:formula1>
          <xm:sqref>D11:D23 E18:F23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891E-BEE5-4891-9719-1E71A6A40048}">
  <sheetPr>
    <tabColor rgb="FF92D050"/>
  </sheetPr>
  <dimension ref="A1:CV16"/>
  <sheetViews>
    <sheetView tabSelected="1" zoomScale="139" zoomScaleNormal="100" workbookViewId="0">
      <selection activeCell="C6" sqref="C6:J6"/>
    </sheetView>
  </sheetViews>
  <sheetFormatPr baseColWidth="10" defaultColWidth="10.81640625" defaultRowHeight="63.65" customHeight="1" x14ac:dyDescent="0.3"/>
  <cols>
    <col min="1" max="1" width="6.81640625" style="44" customWidth="1"/>
    <col min="2" max="2" width="25.7265625" style="44" customWidth="1"/>
    <col min="3" max="4" width="12.7265625" style="44" customWidth="1"/>
    <col min="5" max="5" width="8.1796875" style="44" customWidth="1"/>
    <col min="6" max="6" width="15.81640625" style="44" hidden="1" customWidth="1"/>
    <col min="7" max="7" width="17.26953125" style="44" hidden="1" customWidth="1"/>
    <col min="8" max="8" width="37" style="44" customWidth="1"/>
    <col min="9" max="9" width="10.81640625" style="44"/>
    <col min="10" max="10" width="16.26953125" style="44" customWidth="1"/>
    <col min="11" max="11" width="23.453125" style="44" customWidth="1"/>
    <col min="12" max="13" width="10.81640625" style="44"/>
    <col min="14" max="14" width="16.1796875" style="44" customWidth="1"/>
    <col min="15" max="18" width="5.453125" style="44" customWidth="1"/>
    <col min="19" max="21" width="8.7265625" style="44" hidden="1" customWidth="1"/>
    <col min="22" max="22" width="15.453125" style="44" customWidth="1"/>
    <col min="23" max="23" width="12.1796875" style="44" customWidth="1"/>
    <col min="24" max="24" width="16.7265625" style="44" customWidth="1"/>
    <col min="25" max="25" width="17.81640625" style="44" customWidth="1"/>
    <col min="26" max="26" width="15.453125" style="44" customWidth="1"/>
    <col min="27" max="27" width="16.1796875" style="44" customWidth="1"/>
    <col min="28" max="28" width="22.7265625" style="44" customWidth="1"/>
    <col min="29" max="54" width="0" style="44" hidden="1" customWidth="1"/>
    <col min="55" max="55" width="13.54296875" style="44" customWidth="1"/>
    <col min="56" max="93" width="10.81640625" style="44"/>
    <col min="94" max="95" width="0" style="44" hidden="1" customWidth="1"/>
    <col min="96" max="100" width="10.81640625" style="44" hidden="1" customWidth="1"/>
    <col min="101" max="16384" width="10.81640625" style="44"/>
  </cols>
  <sheetData>
    <row r="1" spans="1:100" s="1" customFormat="1" ht="16" customHeight="1" x14ac:dyDescent="0.3">
      <c r="A1" s="136" t="s">
        <v>2</v>
      </c>
      <c r="B1" s="136"/>
      <c r="C1" s="136"/>
      <c r="D1" s="136"/>
      <c r="E1" s="136"/>
      <c r="F1" s="136"/>
      <c r="G1" s="136"/>
      <c r="H1" s="174" t="s">
        <v>263</v>
      </c>
      <c r="I1" s="174"/>
      <c r="J1" s="174"/>
    </row>
    <row r="2" spans="1:100" s="1" customFormat="1" ht="16" customHeight="1" x14ac:dyDescent="0.3">
      <c r="A2" s="136" t="s">
        <v>3</v>
      </c>
      <c r="B2" s="136"/>
      <c r="C2" s="136"/>
      <c r="D2" s="136"/>
      <c r="E2" s="136"/>
      <c r="F2" s="136"/>
      <c r="G2" s="136"/>
      <c r="H2" s="174"/>
      <c r="I2" s="174"/>
      <c r="J2" s="174"/>
    </row>
    <row r="3" spans="1:100" s="1" customFormat="1" ht="16" customHeight="1" x14ac:dyDescent="0.3">
      <c r="A3" s="136">
        <v>2021</v>
      </c>
      <c r="B3" s="136"/>
      <c r="C3" s="136"/>
      <c r="D3" s="136"/>
      <c r="E3" s="136"/>
      <c r="F3" s="136"/>
      <c r="G3" s="136"/>
      <c r="H3" s="174"/>
      <c r="I3" s="174"/>
      <c r="J3" s="174"/>
    </row>
    <row r="4" spans="1:100" s="1" customFormat="1" ht="16" customHeight="1" x14ac:dyDescent="0.3">
      <c r="H4" s="174"/>
      <c r="I4" s="174"/>
      <c r="J4" s="174"/>
    </row>
    <row r="5" spans="1:100" s="1" customFormat="1" ht="16" customHeight="1" x14ac:dyDescent="0.3">
      <c r="A5" s="137" t="s">
        <v>89</v>
      </c>
      <c r="B5" s="137"/>
      <c r="C5" s="1" t="s">
        <v>264</v>
      </c>
      <c r="H5" s="174"/>
      <c r="I5" s="174"/>
      <c r="J5" s="174"/>
    </row>
    <row r="6" spans="1:100" s="1" customFormat="1" ht="13" customHeight="1" x14ac:dyDescent="0.3">
      <c r="A6" s="137" t="s">
        <v>79</v>
      </c>
      <c r="B6" s="137"/>
      <c r="C6" s="141" t="s">
        <v>265</v>
      </c>
      <c r="D6" s="141"/>
      <c r="E6" s="141"/>
      <c r="F6" s="141"/>
      <c r="G6" s="141"/>
      <c r="H6" s="141"/>
      <c r="I6" s="141"/>
      <c r="J6" s="141"/>
    </row>
    <row r="7" spans="1:100" s="1" customFormat="1" ht="8.5" customHeight="1" thickBot="1" x14ac:dyDescent="0.35"/>
    <row r="8" spans="1:100" s="5" customFormat="1" ht="14.15" customHeight="1" x14ac:dyDescent="0.35">
      <c r="A8" s="132" t="s">
        <v>5</v>
      </c>
      <c r="B8" s="133"/>
      <c r="C8" s="133"/>
      <c r="D8" s="133"/>
      <c r="E8" s="133"/>
      <c r="F8" s="133"/>
      <c r="G8" s="138"/>
      <c r="H8" s="107" t="s">
        <v>6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11" t="s">
        <v>7</v>
      </c>
      <c r="AD8" s="112"/>
      <c r="AE8" s="112"/>
      <c r="AF8" s="112"/>
      <c r="AG8" s="113"/>
      <c r="AH8" s="114" t="s">
        <v>7</v>
      </c>
      <c r="AI8" s="115"/>
      <c r="AJ8" s="115"/>
      <c r="AK8" s="115"/>
      <c r="AL8" s="116"/>
      <c r="AM8" s="111" t="s">
        <v>7</v>
      </c>
      <c r="AN8" s="112"/>
      <c r="AO8" s="112"/>
      <c r="AP8" s="112"/>
      <c r="AQ8" s="113"/>
      <c r="AR8" s="117" t="s">
        <v>7</v>
      </c>
      <c r="AS8" s="118"/>
      <c r="AT8" s="118"/>
      <c r="AU8" s="118"/>
      <c r="AV8" s="119"/>
      <c r="AW8" s="120" t="s">
        <v>7</v>
      </c>
      <c r="AX8" s="121"/>
      <c r="AY8" s="121"/>
      <c r="AZ8" s="121"/>
      <c r="BA8" s="121"/>
      <c r="BB8" s="122"/>
      <c r="BC8" s="4"/>
      <c r="CQ8" s="6"/>
      <c r="CR8" s="6"/>
      <c r="CS8" s="6"/>
      <c r="CT8" s="6"/>
      <c r="CU8" s="6"/>
    </row>
    <row r="9" spans="1:100" s="5" customFormat="1" ht="14.15" customHeight="1" x14ac:dyDescent="0.35">
      <c r="A9" s="134"/>
      <c r="B9" s="135"/>
      <c r="C9" s="135"/>
      <c r="D9" s="135"/>
      <c r="E9" s="135"/>
      <c r="F9" s="135"/>
      <c r="G9" s="139"/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23" t="s">
        <v>8</v>
      </c>
      <c r="AD9" s="124"/>
      <c r="AE9" s="124"/>
      <c r="AF9" s="124"/>
      <c r="AG9" s="125"/>
      <c r="AH9" s="126" t="s">
        <v>9</v>
      </c>
      <c r="AI9" s="127"/>
      <c r="AJ9" s="127"/>
      <c r="AK9" s="127"/>
      <c r="AL9" s="128"/>
      <c r="AM9" s="123" t="s">
        <v>10</v>
      </c>
      <c r="AN9" s="124"/>
      <c r="AO9" s="124"/>
      <c r="AP9" s="124"/>
      <c r="AQ9" s="125"/>
      <c r="AR9" s="129" t="s">
        <v>11</v>
      </c>
      <c r="AS9" s="130"/>
      <c r="AT9" s="130"/>
      <c r="AU9" s="130"/>
      <c r="AV9" s="131"/>
      <c r="AW9" s="104" t="s">
        <v>12</v>
      </c>
      <c r="AX9" s="105"/>
      <c r="AY9" s="105"/>
      <c r="AZ9" s="105"/>
      <c r="BA9" s="105"/>
      <c r="BB9" s="106"/>
      <c r="BC9" s="4"/>
      <c r="CP9" s="7"/>
      <c r="CQ9" s="8" t="s">
        <v>13</v>
      </c>
      <c r="CR9" s="8" t="s">
        <v>80</v>
      </c>
      <c r="CS9" s="8"/>
      <c r="CT9" s="8" t="s">
        <v>14</v>
      </c>
      <c r="CU9" s="8" t="s">
        <v>15</v>
      </c>
      <c r="CV9" s="4"/>
    </row>
    <row r="10" spans="1:100" s="5" customFormat="1" ht="36.65" customHeight="1" x14ac:dyDescent="0.3">
      <c r="A10" s="56" t="s">
        <v>16</v>
      </c>
      <c r="B10" s="56" t="s">
        <v>17</v>
      </c>
      <c r="C10" s="56" t="s">
        <v>18</v>
      </c>
      <c r="D10" s="56" t="s">
        <v>92</v>
      </c>
      <c r="E10" s="56" t="s">
        <v>19</v>
      </c>
      <c r="F10" s="56" t="s">
        <v>93</v>
      </c>
      <c r="G10" s="56" t="s">
        <v>94</v>
      </c>
      <c r="H10" s="57" t="s">
        <v>20</v>
      </c>
      <c r="I10" s="57" t="s">
        <v>21</v>
      </c>
      <c r="J10" s="57" t="s">
        <v>22</v>
      </c>
      <c r="K10" s="57" t="s">
        <v>23</v>
      </c>
      <c r="L10" s="57" t="s">
        <v>24</v>
      </c>
      <c r="M10" s="57" t="s">
        <v>25</v>
      </c>
      <c r="N10" s="57" t="s">
        <v>26</v>
      </c>
      <c r="O10" s="57" t="s">
        <v>27</v>
      </c>
      <c r="P10" s="57" t="s">
        <v>28</v>
      </c>
      <c r="Q10" s="57" t="s">
        <v>29</v>
      </c>
      <c r="R10" s="57" t="s">
        <v>30</v>
      </c>
      <c r="S10" s="57" t="s">
        <v>31</v>
      </c>
      <c r="T10" s="57" t="s">
        <v>32</v>
      </c>
      <c r="U10" s="57" t="s">
        <v>33</v>
      </c>
      <c r="V10" s="57" t="s">
        <v>34</v>
      </c>
      <c r="W10" s="57" t="s">
        <v>35</v>
      </c>
      <c r="X10" s="57" t="s">
        <v>36</v>
      </c>
      <c r="Y10" s="57" t="s">
        <v>37</v>
      </c>
      <c r="Z10" s="57" t="s">
        <v>38</v>
      </c>
      <c r="AA10" s="57" t="s">
        <v>39</v>
      </c>
      <c r="AB10" s="57" t="s">
        <v>40</v>
      </c>
      <c r="AC10" s="58" t="s">
        <v>41</v>
      </c>
      <c r="AD10" s="13" t="s">
        <v>42</v>
      </c>
      <c r="AE10" s="13" t="s">
        <v>43</v>
      </c>
      <c r="AF10" s="13" t="s">
        <v>44</v>
      </c>
      <c r="AG10" s="14" t="s">
        <v>45</v>
      </c>
      <c r="AH10" s="15" t="s">
        <v>41</v>
      </c>
      <c r="AI10" s="16" t="s">
        <v>42</v>
      </c>
      <c r="AJ10" s="16" t="s">
        <v>43</v>
      </c>
      <c r="AK10" s="16" t="s">
        <v>44</v>
      </c>
      <c r="AL10" s="17" t="s">
        <v>45</v>
      </c>
      <c r="AM10" s="12" t="s">
        <v>41</v>
      </c>
      <c r="AN10" s="13" t="s">
        <v>42</v>
      </c>
      <c r="AO10" s="13" t="s">
        <v>43</v>
      </c>
      <c r="AP10" s="13" t="s">
        <v>44</v>
      </c>
      <c r="AQ10" s="14" t="s">
        <v>45</v>
      </c>
      <c r="AR10" s="18" t="s">
        <v>41</v>
      </c>
      <c r="AS10" s="19" t="s">
        <v>42</v>
      </c>
      <c r="AT10" s="19" t="s">
        <v>43</v>
      </c>
      <c r="AU10" s="19" t="s">
        <v>44</v>
      </c>
      <c r="AV10" s="20" t="s">
        <v>45</v>
      </c>
      <c r="AW10" s="21" t="s">
        <v>22</v>
      </c>
      <c r="AX10" s="22" t="s">
        <v>41</v>
      </c>
      <c r="AY10" s="22" t="s">
        <v>42</v>
      </c>
      <c r="AZ10" s="22" t="s">
        <v>43</v>
      </c>
      <c r="BA10" s="22" t="s">
        <v>44</v>
      </c>
      <c r="BB10" s="23" t="s">
        <v>45</v>
      </c>
      <c r="BC10" s="4"/>
      <c r="CP10" s="7"/>
      <c r="CQ10" s="37" t="s">
        <v>46</v>
      </c>
      <c r="CR10" s="37" t="s">
        <v>47</v>
      </c>
      <c r="CS10" s="25" t="s">
        <v>48</v>
      </c>
      <c r="CT10" s="25" t="s">
        <v>49</v>
      </c>
      <c r="CU10" s="26" t="s">
        <v>95</v>
      </c>
      <c r="CV10" s="4"/>
    </row>
    <row r="11" spans="1:100" s="69" customFormat="1" ht="63.65" customHeight="1" x14ac:dyDescent="0.3">
      <c r="A11" s="50">
        <v>6</v>
      </c>
      <c r="B11" s="50" t="s">
        <v>65</v>
      </c>
      <c r="C11" s="50" t="s">
        <v>62</v>
      </c>
      <c r="D11" s="50" t="s">
        <v>266</v>
      </c>
      <c r="E11" s="50" t="s">
        <v>267</v>
      </c>
      <c r="F11" s="50" t="s">
        <v>268</v>
      </c>
      <c r="G11" s="50" t="s">
        <v>269</v>
      </c>
      <c r="H11" s="28" t="s">
        <v>270</v>
      </c>
      <c r="I11" s="75" t="s">
        <v>48</v>
      </c>
      <c r="J11" s="82" t="s">
        <v>271</v>
      </c>
      <c r="K11" s="82" t="s">
        <v>272</v>
      </c>
      <c r="L11" s="75">
        <v>14</v>
      </c>
      <c r="M11" s="75" t="s">
        <v>61</v>
      </c>
      <c r="N11" s="75" t="s">
        <v>273</v>
      </c>
      <c r="O11" s="75">
        <v>3</v>
      </c>
      <c r="P11" s="75">
        <v>3</v>
      </c>
      <c r="Q11" s="75">
        <v>3</v>
      </c>
      <c r="R11" s="75">
        <v>3</v>
      </c>
      <c r="S11" s="45"/>
      <c r="T11" s="45"/>
      <c r="U11" s="45"/>
      <c r="V11" s="82">
        <v>12</v>
      </c>
      <c r="W11" s="82" t="s">
        <v>54</v>
      </c>
      <c r="X11" s="82" t="s">
        <v>274</v>
      </c>
      <c r="Y11" s="82" t="s">
        <v>275</v>
      </c>
      <c r="Z11" s="82" t="s">
        <v>181</v>
      </c>
      <c r="AA11" s="82" t="s">
        <v>276</v>
      </c>
      <c r="AB11" s="82" t="s">
        <v>277</v>
      </c>
      <c r="AC11" s="64"/>
      <c r="AD11" s="65"/>
      <c r="AE11" s="65"/>
      <c r="AF11" s="65"/>
      <c r="AG11" s="66"/>
      <c r="AH11" s="67"/>
      <c r="AI11" s="65"/>
      <c r="AJ11" s="65"/>
      <c r="AK11" s="65"/>
      <c r="AL11" s="66"/>
      <c r="AM11" s="67"/>
      <c r="AN11" s="65"/>
      <c r="AO11" s="65"/>
      <c r="AP11" s="65"/>
      <c r="AQ11" s="66"/>
      <c r="AR11" s="67"/>
      <c r="AS11" s="65"/>
      <c r="AT11" s="65"/>
      <c r="AU11" s="65"/>
      <c r="AV11" s="66"/>
      <c r="AW11" s="67"/>
      <c r="AX11" s="65"/>
      <c r="AY11" s="65"/>
      <c r="AZ11" s="65"/>
      <c r="BA11" s="65"/>
      <c r="BB11" s="66"/>
      <c r="BC11" s="68"/>
      <c r="CP11" s="70"/>
      <c r="CQ11" s="65" t="s">
        <v>50</v>
      </c>
      <c r="CR11" s="65" t="s">
        <v>51</v>
      </c>
      <c r="CS11" s="71" t="s">
        <v>52</v>
      </c>
      <c r="CT11" s="71" t="s">
        <v>53</v>
      </c>
      <c r="CU11" s="72" t="s">
        <v>54</v>
      </c>
      <c r="CV11" s="73"/>
    </row>
    <row r="12" spans="1:100" s="79" customFormat="1" ht="63.65" customHeight="1" x14ac:dyDescent="0.3">
      <c r="A12" s="175">
        <v>6</v>
      </c>
      <c r="B12" s="50" t="s">
        <v>65</v>
      </c>
      <c r="C12" s="50" t="s">
        <v>62</v>
      </c>
      <c r="D12" s="50" t="s">
        <v>266</v>
      </c>
      <c r="E12" s="175" t="s">
        <v>267</v>
      </c>
      <c r="F12" s="175" t="s">
        <v>268</v>
      </c>
      <c r="G12" s="175" t="s">
        <v>278</v>
      </c>
      <c r="H12" s="28" t="s">
        <v>279</v>
      </c>
      <c r="I12" s="82" t="s">
        <v>52</v>
      </c>
      <c r="J12" s="82" t="s">
        <v>280</v>
      </c>
      <c r="K12" s="82" t="s">
        <v>281</v>
      </c>
      <c r="L12" s="82">
        <v>0</v>
      </c>
      <c r="M12" s="82" t="s">
        <v>61</v>
      </c>
      <c r="N12" s="82" t="s">
        <v>282</v>
      </c>
      <c r="O12" s="82">
        <v>1</v>
      </c>
      <c r="P12" s="82"/>
      <c r="Q12" s="82"/>
      <c r="R12" s="82"/>
      <c r="S12" s="45"/>
      <c r="T12" s="45"/>
      <c r="U12" s="45"/>
      <c r="V12" s="75">
        <v>1</v>
      </c>
      <c r="W12" s="75" t="s">
        <v>54</v>
      </c>
      <c r="X12" s="82" t="s">
        <v>283</v>
      </c>
      <c r="Y12" s="82" t="s">
        <v>284</v>
      </c>
      <c r="Z12" s="82" t="s">
        <v>181</v>
      </c>
      <c r="AA12" s="82" t="s">
        <v>77</v>
      </c>
      <c r="AB12" s="82" t="s">
        <v>285</v>
      </c>
      <c r="AC12" s="64"/>
      <c r="AD12" s="65"/>
      <c r="AE12" s="65"/>
      <c r="AF12" s="65"/>
      <c r="AG12" s="66"/>
      <c r="AH12" s="67"/>
      <c r="AI12" s="65"/>
      <c r="AJ12" s="65"/>
      <c r="AK12" s="65"/>
      <c r="AL12" s="66"/>
      <c r="AM12" s="67"/>
      <c r="AN12" s="65"/>
      <c r="AO12" s="65"/>
      <c r="AP12" s="65"/>
      <c r="AQ12" s="66"/>
      <c r="AR12" s="67"/>
      <c r="AS12" s="65"/>
      <c r="AT12" s="65"/>
      <c r="AU12" s="65"/>
      <c r="AV12" s="66"/>
      <c r="AW12" s="67"/>
      <c r="AX12" s="65"/>
      <c r="AY12" s="65"/>
      <c r="AZ12" s="65"/>
      <c r="BA12" s="65"/>
      <c r="BB12" s="66"/>
      <c r="BC12" s="68"/>
      <c r="CP12" s="80"/>
      <c r="CQ12" s="65" t="s">
        <v>59</v>
      </c>
      <c r="CR12" s="65" t="s">
        <v>60</v>
      </c>
      <c r="CS12" s="71"/>
      <c r="CT12" s="71" t="s">
        <v>61</v>
      </c>
      <c r="CU12" s="65"/>
      <c r="CV12" s="68"/>
    </row>
    <row r="13" spans="1:100" s="79" customFormat="1" ht="63.65" customHeight="1" x14ac:dyDescent="0.3">
      <c r="A13" s="175">
        <v>6</v>
      </c>
      <c r="B13" s="50" t="s">
        <v>65</v>
      </c>
      <c r="C13" s="175" t="s">
        <v>62</v>
      </c>
      <c r="D13" s="175" t="s">
        <v>266</v>
      </c>
      <c r="E13" s="175" t="s">
        <v>267</v>
      </c>
      <c r="F13" s="175" t="s">
        <v>268</v>
      </c>
      <c r="G13" s="175" t="s">
        <v>278</v>
      </c>
      <c r="H13" s="25" t="s">
        <v>286</v>
      </c>
      <c r="I13" s="82" t="s">
        <v>48</v>
      </c>
      <c r="J13" s="82" t="s">
        <v>287</v>
      </c>
      <c r="K13" s="82" t="s">
        <v>288</v>
      </c>
      <c r="L13" s="59">
        <v>0</v>
      </c>
      <c r="M13" s="82" t="s">
        <v>61</v>
      </c>
      <c r="N13" s="82" t="s">
        <v>289</v>
      </c>
      <c r="O13" s="75"/>
      <c r="P13" s="75">
        <v>1</v>
      </c>
      <c r="Q13" s="75"/>
      <c r="R13" s="75"/>
      <c r="S13" s="45"/>
      <c r="T13" s="45"/>
      <c r="U13" s="45"/>
      <c r="V13" s="82">
        <v>1</v>
      </c>
      <c r="W13" s="82" t="s">
        <v>54</v>
      </c>
      <c r="X13" s="82" t="s">
        <v>290</v>
      </c>
      <c r="Y13" s="82" t="s">
        <v>283</v>
      </c>
      <c r="Z13" s="82" t="s">
        <v>181</v>
      </c>
      <c r="AA13" s="82" t="s">
        <v>77</v>
      </c>
      <c r="AB13" s="82" t="s">
        <v>291</v>
      </c>
      <c r="AC13" s="64"/>
      <c r="AD13" s="65"/>
      <c r="AE13" s="65"/>
      <c r="AF13" s="65"/>
      <c r="AG13" s="66"/>
      <c r="AH13" s="67"/>
      <c r="AI13" s="65"/>
      <c r="AJ13" s="65"/>
      <c r="AK13" s="65"/>
      <c r="AL13" s="66"/>
      <c r="AM13" s="67"/>
      <c r="AN13" s="65"/>
      <c r="AO13" s="65"/>
      <c r="AP13" s="65"/>
      <c r="AQ13" s="66"/>
      <c r="AR13" s="67"/>
      <c r="AS13" s="65"/>
      <c r="AT13" s="65"/>
      <c r="AU13" s="65"/>
      <c r="AV13" s="66"/>
      <c r="AW13" s="67"/>
      <c r="AX13" s="65"/>
      <c r="AY13" s="65"/>
      <c r="AZ13" s="65"/>
      <c r="BA13" s="65"/>
      <c r="BB13" s="66"/>
      <c r="BC13" s="68"/>
      <c r="CP13" s="80"/>
      <c r="CQ13" s="65" t="s">
        <v>55</v>
      </c>
      <c r="CR13" s="65" t="s">
        <v>56</v>
      </c>
      <c r="CS13" s="71"/>
      <c r="CT13" s="71" t="s">
        <v>57</v>
      </c>
      <c r="CU13" s="72" t="s">
        <v>58</v>
      </c>
      <c r="CV13" s="68"/>
    </row>
    <row r="14" spans="1:100" s="41" customFormat="1" ht="63.65" customHeight="1" x14ac:dyDescent="0.3">
      <c r="A14" s="175">
        <v>6</v>
      </c>
      <c r="B14" s="50" t="s">
        <v>65</v>
      </c>
      <c r="C14" s="175" t="s">
        <v>62</v>
      </c>
      <c r="D14" s="175" t="s">
        <v>292</v>
      </c>
      <c r="E14" s="175" t="s">
        <v>267</v>
      </c>
      <c r="F14" s="175" t="s">
        <v>268</v>
      </c>
      <c r="G14" s="175" t="s">
        <v>278</v>
      </c>
      <c r="H14" s="25" t="s">
        <v>293</v>
      </c>
      <c r="I14" s="82" t="s">
        <v>48</v>
      </c>
      <c r="J14" s="82" t="s">
        <v>294</v>
      </c>
      <c r="K14" s="82" t="s">
        <v>295</v>
      </c>
      <c r="L14" s="59">
        <v>52</v>
      </c>
      <c r="M14" s="82" t="s">
        <v>110</v>
      </c>
      <c r="N14" s="82" t="s">
        <v>296</v>
      </c>
      <c r="O14" s="75">
        <v>52</v>
      </c>
      <c r="P14" s="75">
        <v>51</v>
      </c>
      <c r="Q14" s="75">
        <v>53</v>
      </c>
      <c r="R14" s="75">
        <v>52</v>
      </c>
      <c r="S14" s="176"/>
      <c r="T14" s="176"/>
      <c r="U14" s="176"/>
      <c r="V14" s="75">
        <v>53</v>
      </c>
      <c r="W14" s="75" t="s">
        <v>54</v>
      </c>
      <c r="X14" s="82" t="s">
        <v>297</v>
      </c>
      <c r="Y14" s="82" t="s">
        <v>298</v>
      </c>
      <c r="Z14" s="82" t="s">
        <v>181</v>
      </c>
      <c r="AA14" s="82" t="s">
        <v>77</v>
      </c>
      <c r="AB14" s="82" t="s">
        <v>299</v>
      </c>
      <c r="AC14" s="177"/>
      <c r="AD14" s="37"/>
      <c r="AE14" s="37"/>
      <c r="AF14" s="37"/>
      <c r="AG14" s="38"/>
      <c r="AH14" s="39"/>
      <c r="AI14" s="37"/>
      <c r="AJ14" s="37"/>
      <c r="AK14" s="37"/>
      <c r="AL14" s="38"/>
      <c r="AM14" s="39"/>
      <c r="AN14" s="37"/>
      <c r="AO14" s="37"/>
      <c r="AP14" s="37"/>
      <c r="AQ14" s="38"/>
      <c r="AR14" s="39"/>
      <c r="AS14" s="37"/>
      <c r="AT14" s="37"/>
      <c r="AU14" s="37"/>
      <c r="AV14" s="38"/>
      <c r="AW14" s="39"/>
      <c r="AX14" s="37"/>
      <c r="AY14" s="37"/>
      <c r="AZ14" s="37"/>
      <c r="BA14" s="37"/>
      <c r="BB14" s="38"/>
      <c r="BC14" s="40"/>
      <c r="CP14" s="42"/>
      <c r="CQ14" s="37" t="s">
        <v>62</v>
      </c>
      <c r="CR14" s="37" t="s">
        <v>63</v>
      </c>
      <c r="CS14" s="37"/>
      <c r="CT14" s="37"/>
      <c r="CU14" s="37"/>
      <c r="CV14" s="40"/>
    </row>
    <row r="15" spans="1:100" s="41" customFormat="1" ht="63.65" customHeight="1" x14ac:dyDescent="0.3">
      <c r="A15" s="175">
        <v>6</v>
      </c>
      <c r="B15" s="50" t="s">
        <v>65</v>
      </c>
      <c r="C15" s="50" t="s">
        <v>62</v>
      </c>
      <c r="D15" s="50" t="s">
        <v>300</v>
      </c>
      <c r="E15" s="175" t="s">
        <v>267</v>
      </c>
      <c r="F15" s="50" t="s">
        <v>268</v>
      </c>
      <c r="G15" s="175" t="s">
        <v>278</v>
      </c>
      <c r="H15" s="25" t="s">
        <v>301</v>
      </c>
      <c r="I15" s="178" t="s">
        <v>48</v>
      </c>
      <c r="J15" s="179" t="s">
        <v>302</v>
      </c>
      <c r="K15" s="179" t="s">
        <v>303</v>
      </c>
      <c r="L15" s="180">
        <v>1</v>
      </c>
      <c r="M15" s="181" t="s">
        <v>61</v>
      </c>
      <c r="N15" s="181" t="s">
        <v>193</v>
      </c>
      <c r="O15" s="182">
        <v>0.25</v>
      </c>
      <c r="P15" s="182">
        <v>0.25</v>
      </c>
      <c r="Q15" s="182">
        <v>0.25</v>
      </c>
      <c r="R15" s="182">
        <v>0.25</v>
      </c>
      <c r="S15" s="183"/>
      <c r="T15" s="183"/>
      <c r="U15" s="183"/>
      <c r="V15" s="182">
        <v>1</v>
      </c>
      <c r="W15" s="181" t="s">
        <v>54</v>
      </c>
      <c r="X15" s="181" t="s">
        <v>304</v>
      </c>
      <c r="Y15" s="181" t="s">
        <v>180</v>
      </c>
      <c r="Z15" s="181" t="s">
        <v>172</v>
      </c>
      <c r="AA15" s="181" t="s">
        <v>77</v>
      </c>
      <c r="AB15" s="184" t="s">
        <v>305</v>
      </c>
      <c r="AC15" s="177"/>
      <c r="AD15" s="37"/>
      <c r="AE15" s="37"/>
      <c r="AF15" s="37"/>
      <c r="AG15" s="38"/>
      <c r="AH15" s="39"/>
      <c r="AI15" s="37"/>
      <c r="AJ15" s="37"/>
      <c r="AK15" s="37"/>
      <c r="AL15" s="38"/>
      <c r="AM15" s="39"/>
      <c r="AN15" s="37"/>
      <c r="AO15" s="37"/>
      <c r="AP15" s="37"/>
      <c r="AQ15" s="38"/>
      <c r="AR15" s="39"/>
      <c r="AS15" s="37"/>
      <c r="AT15" s="37"/>
      <c r="AU15" s="37"/>
      <c r="AV15" s="38"/>
      <c r="AW15" s="39"/>
      <c r="AX15" s="37"/>
      <c r="AY15" s="37"/>
      <c r="AZ15" s="37"/>
      <c r="BA15" s="37"/>
      <c r="BB15" s="38"/>
      <c r="BC15" s="40"/>
      <c r="CP15" s="42"/>
      <c r="CQ15" s="37"/>
      <c r="CR15" s="37" t="s">
        <v>65</v>
      </c>
      <c r="CS15" s="37"/>
      <c r="CT15" s="37"/>
      <c r="CU15" s="37"/>
      <c r="CV15" s="40"/>
    </row>
    <row r="16" spans="1:100" s="41" customFormat="1" ht="96.65" customHeight="1" x14ac:dyDescent="0.3">
      <c r="A16" s="175">
        <v>6</v>
      </c>
      <c r="B16" s="50" t="s">
        <v>65</v>
      </c>
      <c r="C16" s="50" t="s">
        <v>62</v>
      </c>
      <c r="D16" s="50" t="s">
        <v>266</v>
      </c>
      <c r="E16" s="175" t="s">
        <v>267</v>
      </c>
      <c r="F16" s="50" t="s">
        <v>268</v>
      </c>
      <c r="G16" s="50" t="s">
        <v>306</v>
      </c>
      <c r="H16" s="185" t="s">
        <v>307</v>
      </c>
      <c r="I16" s="186" t="s">
        <v>48</v>
      </c>
      <c r="J16" s="186" t="s">
        <v>308</v>
      </c>
      <c r="K16" s="186" t="s">
        <v>309</v>
      </c>
      <c r="L16" s="186">
        <v>1</v>
      </c>
      <c r="M16" s="187" t="s">
        <v>61</v>
      </c>
      <c r="N16" s="187" t="s">
        <v>308</v>
      </c>
      <c r="O16" s="188">
        <v>1</v>
      </c>
      <c r="P16" s="189"/>
      <c r="Q16" s="189"/>
      <c r="R16" s="189"/>
      <c r="S16" s="190"/>
      <c r="T16" s="190"/>
      <c r="U16" s="190"/>
      <c r="V16" s="188">
        <v>1</v>
      </c>
      <c r="W16" s="187" t="s">
        <v>54</v>
      </c>
      <c r="X16" s="186" t="s">
        <v>310</v>
      </c>
      <c r="Y16" s="187" t="s">
        <v>267</v>
      </c>
      <c r="Z16" s="187" t="s">
        <v>181</v>
      </c>
      <c r="AA16" s="187" t="s">
        <v>77</v>
      </c>
      <c r="AB16" s="187" t="s">
        <v>311</v>
      </c>
      <c r="AC16" s="191" t="s">
        <v>312</v>
      </c>
      <c r="AD16" s="191" t="s">
        <v>313</v>
      </c>
      <c r="AE16" s="191" t="s">
        <v>314</v>
      </c>
      <c r="AF16" s="37"/>
      <c r="AG16" s="38"/>
      <c r="AH16" s="39"/>
      <c r="AI16" s="37"/>
      <c r="AJ16" s="37"/>
      <c r="AK16" s="37"/>
      <c r="AL16" s="38"/>
      <c r="AM16" s="39"/>
      <c r="AN16" s="37"/>
      <c r="AO16" s="37"/>
      <c r="AP16" s="37"/>
      <c r="AQ16" s="38"/>
      <c r="AR16" s="39"/>
      <c r="AS16" s="37"/>
      <c r="AT16" s="37"/>
      <c r="AU16" s="37"/>
      <c r="AV16" s="38"/>
      <c r="AW16" s="39"/>
      <c r="AX16" s="37"/>
      <c r="AY16" s="37"/>
      <c r="AZ16" s="37"/>
      <c r="BA16" s="37"/>
      <c r="BB16" s="38"/>
      <c r="BC16" s="40"/>
      <c r="CQ16" s="43"/>
      <c r="CR16" s="43"/>
      <c r="CS16" s="43"/>
      <c r="CT16" s="43"/>
      <c r="CU16" s="43"/>
    </row>
  </sheetData>
  <autoFilter ref="A10:AB16" xr:uid="{DA7CAA5A-7FE8-44BA-8DBD-EECB88D861A8}"/>
  <mergeCells count="19">
    <mergeCell ref="AW8:BB8"/>
    <mergeCell ref="AC9:AG9"/>
    <mergeCell ref="AH9:AL9"/>
    <mergeCell ref="AM9:AQ9"/>
    <mergeCell ref="AR9:AV9"/>
    <mergeCell ref="AW9:BB9"/>
    <mergeCell ref="A8:G9"/>
    <mergeCell ref="H8:AB9"/>
    <mergeCell ref="AC8:AG8"/>
    <mergeCell ref="AH8:AL8"/>
    <mergeCell ref="AM8:AQ8"/>
    <mergeCell ref="AR8:AV8"/>
    <mergeCell ref="A1:G1"/>
    <mergeCell ref="H1:J5"/>
    <mergeCell ref="A2:G2"/>
    <mergeCell ref="A3:G3"/>
    <mergeCell ref="A5:B5"/>
    <mergeCell ref="A6:B6"/>
    <mergeCell ref="C6:J6"/>
  </mergeCells>
  <dataValidations count="5">
    <dataValidation type="list" allowBlank="1" showInputMessage="1" showErrorMessage="1" sqref="C11:C16" xr:uid="{549360A9-FC3E-4A1A-80C5-7D735B029F6F}">
      <formula1>$CQ$10:$CQ$14</formula1>
    </dataValidation>
    <dataValidation type="list" allowBlank="1" showInputMessage="1" showErrorMessage="1" sqref="W11:W14" xr:uid="{4DEEC7D1-DE0C-4FCC-9F65-B03C22737042}">
      <formula1>$CT$10:$CT$12</formula1>
    </dataValidation>
    <dataValidation type="list" allowBlank="1" showInputMessage="1" showErrorMessage="1" sqref="M11:M14" xr:uid="{ADC2876B-2DBB-4428-833D-BF4977663417}">
      <formula1>$CS$10:$CS$13</formula1>
    </dataValidation>
    <dataValidation type="list" allowBlank="1" showInputMessage="1" showErrorMessage="1" sqref="I11:I14" xr:uid="{3731A2F5-1AEF-45FD-9434-4D662631E562}">
      <formula1>$CR$10:$CR$11</formula1>
    </dataValidation>
    <dataValidation type="list" allowBlank="1" showInputMessage="1" showErrorMessage="1" sqref="B11:B16" xr:uid="{C02F8822-2E23-458A-9DE7-A91EFC374AE8}">
      <formula1>$CR$10:$CR$15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PINAR y plan de conservacion</vt:lpstr>
      <vt:lpstr>gestion del talento humano</vt:lpstr>
      <vt:lpstr>tecnologia de la informacion</vt:lpstr>
      <vt:lpstr>MIPG 2021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liliana casas</cp:lastModifiedBy>
  <cp:revision/>
  <dcterms:created xsi:type="dcterms:W3CDTF">2020-11-09T14:24:08Z</dcterms:created>
  <dcterms:modified xsi:type="dcterms:W3CDTF">2020-12-30T21:07:14Z</dcterms:modified>
</cp:coreProperties>
</file>