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CB72DA8B-7C19-491C-B0CD-038DEA2411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C" sheetId="5" r:id="rId1"/>
  </sheets>
  <calcPr calcId="181029"/>
</workbook>
</file>

<file path=xl/calcChain.xml><?xml version="1.0" encoding="utf-8"?>
<calcChain xmlns="http://schemas.openxmlformats.org/spreadsheetml/2006/main">
  <c r="M5" i="5" l="1"/>
  <c r="M6" i="5"/>
  <c r="M7" i="5"/>
  <c r="M8" i="5"/>
  <c r="M10" i="5"/>
  <c r="M4" i="5"/>
  <c r="M11" i="5" l="1"/>
  <c r="R11" i="5" l="1"/>
</calcChain>
</file>

<file path=xl/sharedStrings.xml><?xml version="1.0" encoding="utf-8"?>
<sst xmlns="http://schemas.openxmlformats.org/spreadsheetml/2006/main" count="119" uniqueCount="45">
  <si>
    <t>Fórmula</t>
  </si>
  <si>
    <t>Frecuencia</t>
  </si>
  <si>
    <t>Meta</t>
  </si>
  <si>
    <t>Semestral</t>
  </si>
  <si>
    <t>Indicadores</t>
  </si>
  <si>
    <t>REGISTRO DE EVIDENCIAS Y UBICACION</t>
  </si>
  <si>
    <t>ANÁLISIS DEL AVANCE</t>
  </si>
  <si>
    <t>EJECUTADO</t>
  </si>
  <si>
    <t>RESULTADO CUMPLIMIENTO</t>
  </si>
  <si>
    <t>CUMPLIMIENTO PROMEDIO</t>
  </si>
  <si>
    <t>PROGRAMADO</t>
  </si>
  <si>
    <t>REGISTRO DE EVIDENCIAS Y UBICACIÓN</t>
  </si>
  <si>
    <t xml:space="preserve">Cumplir con el 100% de la cobertura de
capacitación
</t>
  </si>
  <si>
    <t xml:space="preserve">Cobertura de dependencias con capacitación </t>
  </si>
  <si>
    <t xml:space="preserve">(Dependencias atendidas con capacitación/ dependencias con
proyectos de aprendizaje programados en el PIC) *100. </t>
  </si>
  <si>
    <t>Ejecutar el 100% de los proyectos de aprendizaje</t>
  </si>
  <si>
    <t>Proyectos de aprendizaje</t>
  </si>
  <si>
    <t xml:space="preserve">Proyectos de aprendizaje ejecutados/ Proyectos de aprendizaje
programdos) *100 
</t>
  </si>
  <si>
    <t>Cubrir el 100% de funcionarios capacitados</t>
  </si>
  <si>
    <t>Cobertura de funcionarios capacitados</t>
  </si>
  <si>
    <t>(No. de funcionarios capacitados/ No. de funcionarios de la Entidad)*100</t>
  </si>
  <si>
    <t>Ejecutar el 100% del gasto de capacitación en el total de funcionarios durante el año 2020</t>
  </si>
  <si>
    <t>Gastos de capacitación percapita</t>
  </si>
  <si>
    <t xml:space="preserve">(Gasto total por año en capacitación/total funcionarios capacitados año) *100. 
</t>
  </si>
  <si>
    <t>Ejecutar el 100% de las actividades de capacitación</t>
  </si>
  <si>
    <t xml:space="preserve">Actividades de Capacitaciones </t>
  </si>
  <si>
    <t>(Actividades de capacitación ejecutadas/ actividades de capacitación propuestas) *100</t>
  </si>
  <si>
    <t xml:space="preserve">Cumplir con el 10% de proyectos de aprendizaje
</t>
  </si>
  <si>
    <t>Relación proyecto de aprendizajes-capacitaciones</t>
  </si>
  <si>
    <t xml:space="preserve">(Actividades de capacitación que responden a proyectos de aprendizaje /No. Total de actividades de capacitación realizadas) *100. 
</t>
  </si>
  <si>
    <t>Obtener el 10% del nivel de satisfacción en los funcionarios</t>
  </si>
  <si>
    <t>Nivel satisfacción de las capacitaciones</t>
  </si>
  <si>
    <t xml:space="preserve">(No. de funcionarios satisfechos con la capacitación recibida/
No. de funcionarios atendidos)*100.
</t>
  </si>
  <si>
    <t>Plan Institucional de Capacitación</t>
  </si>
  <si>
    <t>META NO PROGRAMADA</t>
  </si>
  <si>
    <t>1er Trimestre</t>
  </si>
  <si>
    <t>2do Trimestre</t>
  </si>
  <si>
    <t>3er Trimestre</t>
  </si>
  <si>
    <t>Programados=9
Ejecutados=5
%=5/9*100
%=55,5</t>
  </si>
  <si>
    <t>No se ha incurrido en costos para las capacitaciones</t>
  </si>
  <si>
    <t>El plan estratégico ha sido socializado a 619 servidores de la SDG, tomando los 900 que teniamos como base de programación, se concluye que se ha llegado a un 68%</t>
  </si>
  <si>
    <t>Listados de asistencia con las socializaciones</t>
  </si>
  <si>
    <t>Tabulación presentado el resultado de las encuestas de percepción</t>
  </si>
  <si>
    <t>Dependencias programadas=42
Dependencias atendidad=20
%=20/42*100
%=47,6
Anual</t>
  </si>
  <si>
    <t xml:space="preserve">De las 71 personas que dilienciaron la encuesta de percepción se obtuvo un promedio de calificación de 4,48 sobre 5. Vale indicar que ningún servidor con un puntuaje inferior a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</si>
</sst>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36"/>
      <color theme="1"/>
      <name val="Garamond"/>
      <family val="1"/>
    </font>
    <font>
      <b/>
      <sz val="18"/>
      <color rgb="FF000000"/>
      <name val="Garamond"/>
      <family val="1"/>
    </font>
    <font>
      <sz val="16"/>
      <color theme="1"/>
      <name val="Garamond"/>
      <family val="1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Garamond"/>
      <family val="1"/>
    </font>
    <font>
      <b/>
      <sz val="16"/>
      <color theme="1"/>
      <name val="Garamond"/>
      <family val="1"/>
    </font>
    <font>
      <b/>
      <sz val="14"/>
      <color rgb="FF000000"/>
      <name val="Garamond"/>
      <family val="1"/>
    </font>
    <font>
      <b/>
      <sz val="22"/>
      <color theme="1"/>
      <name val="Garamond"/>
      <family val="1"/>
    </font>
    <font>
      <sz val="14"/>
      <color theme="1"/>
      <name val="Arial"/>
      <family val="2"/>
    </font>
    <font>
      <sz val="14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5C5C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2" xfId="0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5" fillId="0" borderId="4" xfId="0" applyFont="1" applyFill="1" applyBorder="1"/>
    <xf numFmtId="0" fontId="9" fillId="0" borderId="12" xfId="0" applyFont="1" applyFill="1" applyBorder="1"/>
    <xf numFmtId="0" fontId="9" fillId="0" borderId="4" xfId="0" applyFont="1" applyFill="1" applyBorder="1"/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9" fontId="4" fillId="0" borderId="6" xfId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/>
    </xf>
    <xf numFmtId="9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8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9" fontId="11" fillId="0" borderId="20" xfId="0" applyNumberFormat="1" applyFont="1" applyFill="1" applyBorder="1" applyAlignment="1">
      <alignment vertical="center"/>
    </xf>
    <xf numFmtId="9" fontId="14" fillId="0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08080"/>
      <color rgb="FFFFA07A"/>
      <color rgb="FFFA8072"/>
      <color rgb="FFCD5C5C"/>
      <color rgb="FFFBBBF2"/>
      <color rgb="FFDDF0C8"/>
      <color rgb="FF9DE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E140-0EBF-4F1A-BDD5-F7676EDCCBC0}">
  <dimension ref="A1:V32"/>
  <sheetViews>
    <sheetView tabSelected="1" topLeftCell="H1" zoomScale="60" zoomScaleNormal="60" workbookViewId="0">
      <pane ySplit="3" topLeftCell="A8" activePane="bottomLeft" state="frozen"/>
      <selection pane="bottomLeft" activeCell="P8" sqref="P8:T10"/>
    </sheetView>
  </sheetViews>
  <sheetFormatPr baseColWidth="10" defaultColWidth="0" defaultRowHeight="15" zeroHeight="1" x14ac:dyDescent="0.25"/>
  <cols>
    <col min="1" max="1" width="2" customWidth="1"/>
    <col min="2" max="2" width="55" style="3" customWidth="1"/>
    <col min="3" max="3" width="29.28515625" style="20" customWidth="1"/>
    <col min="4" max="4" width="35.42578125" style="2" customWidth="1"/>
    <col min="5" max="5" width="16.42578125" style="2" customWidth="1"/>
    <col min="6" max="6" width="25.28515625" style="2" customWidth="1"/>
    <col min="7" max="7" width="24" style="2" customWidth="1"/>
    <col min="8" max="8" width="30.28515625" style="2" customWidth="1"/>
    <col min="9" max="9" width="40.42578125" style="2" customWidth="1"/>
    <col min="10" max="10" width="46.28515625" style="2" customWidth="1"/>
    <col min="11" max="11" width="26.42578125" style="2" customWidth="1"/>
    <col min="12" max="12" width="21.28515625" style="2" customWidth="1"/>
    <col min="13" max="13" width="27.7109375" style="2" customWidth="1"/>
    <col min="14" max="14" width="56" style="2" customWidth="1"/>
    <col min="15" max="15" width="32.42578125" style="2" customWidth="1"/>
    <col min="16" max="18" width="22.140625" style="2" customWidth="1"/>
    <col min="19" max="19" width="33.42578125" style="2" customWidth="1"/>
    <col min="20" max="20" width="45" style="2" customWidth="1"/>
    <col min="21" max="21" width="9" style="2" customWidth="1"/>
    <col min="22" max="22" width="0" style="2" hidden="1" customWidth="1"/>
    <col min="23" max="16384" width="9" style="2" hidden="1"/>
  </cols>
  <sheetData>
    <row r="1" spans="1:21" ht="60.75" customHeight="1" thickBot="1" x14ac:dyDescent="0.25">
      <c r="A1" s="6"/>
      <c r="B1" s="35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1" s="9" customFormat="1" ht="38.25" customHeight="1" thickBot="1" x14ac:dyDescent="0.4">
      <c r="A2" s="8"/>
      <c r="B2" s="38" t="s">
        <v>2</v>
      </c>
      <c r="C2" s="38" t="s">
        <v>4</v>
      </c>
      <c r="D2" s="38" t="s">
        <v>0</v>
      </c>
      <c r="E2" s="38" t="s">
        <v>1</v>
      </c>
      <c r="F2" s="30" t="s">
        <v>35</v>
      </c>
      <c r="G2" s="31"/>
      <c r="H2" s="31"/>
      <c r="I2" s="31"/>
      <c r="J2" s="32"/>
      <c r="K2" s="30" t="s">
        <v>36</v>
      </c>
      <c r="L2" s="31"/>
      <c r="M2" s="31"/>
      <c r="N2" s="31"/>
      <c r="O2" s="32"/>
      <c r="P2" s="30" t="s">
        <v>37</v>
      </c>
      <c r="Q2" s="31"/>
      <c r="R2" s="31"/>
      <c r="S2" s="31"/>
      <c r="T2" s="32"/>
    </row>
    <row r="3" spans="1:21" s="11" customFormat="1" ht="60.75" customHeight="1" thickBot="1" x14ac:dyDescent="0.4">
      <c r="A3" s="10"/>
      <c r="B3" s="40"/>
      <c r="C3" s="39"/>
      <c r="D3" s="39"/>
      <c r="E3" s="39"/>
      <c r="F3" s="12" t="s">
        <v>10</v>
      </c>
      <c r="G3" s="13" t="s">
        <v>7</v>
      </c>
      <c r="H3" s="14" t="s">
        <v>8</v>
      </c>
      <c r="I3" s="12" t="s">
        <v>6</v>
      </c>
      <c r="J3" s="14" t="s">
        <v>11</v>
      </c>
      <c r="K3" s="13" t="s">
        <v>10</v>
      </c>
      <c r="L3" s="13" t="s">
        <v>7</v>
      </c>
      <c r="M3" s="14" t="s">
        <v>8</v>
      </c>
      <c r="N3" s="12" t="s">
        <v>6</v>
      </c>
      <c r="O3" s="14" t="s">
        <v>5</v>
      </c>
      <c r="P3" s="13" t="s">
        <v>10</v>
      </c>
      <c r="Q3" s="13" t="s">
        <v>7</v>
      </c>
      <c r="R3" s="14" t="s">
        <v>8</v>
      </c>
      <c r="S3" s="12" t="s">
        <v>6</v>
      </c>
      <c r="T3" s="14" t="s">
        <v>5</v>
      </c>
    </row>
    <row r="4" spans="1:21" s="24" customFormat="1" ht="147" customHeight="1" x14ac:dyDescent="0.25">
      <c r="A4" s="7"/>
      <c r="B4" s="21" t="s">
        <v>12</v>
      </c>
      <c r="C4" s="21" t="s">
        <v>13</v>
      </c>
      <c r="D4" s="21" t="s">
        <v>14</v>
      </c>
      <c r="E4" s="18" t="s">
        <v>3</v>
      </c>
      <c r="F4" s="27" t="s">
        <v>34</v>
      </c>
      <c r="G4" s="27" t="s">
        <v>34</v>
      </c>
      <c r="H4" s="27" t="s">
        <v>34</v>
      </c>
      <c r="I4" s="27" t="s">
        <v>34</v>
      </c>
      <c r="J4" s="27" t="s">
        <v>34</v>
      </c>
      <c r="K4" s="17">
        <v>1</v>
      </c>
      <c r="L4" s="29">
        <v>1</v>
      </c>
      <c r="M4" s="25">
        <f>L4/K4</f>
        <v>1</v>
      </c>
      <c r="N4" s="28" t="s">
        <v>43</v>
      </c>
      <c r="O4" s="28" t="s">
        <v>41</v>
      </c>
      <c r="P4" s="22"/>
      <c r="Q4" s="22"/>
      <c r="R4" s="22"/>
      <c r="S4" s="22"/>
      <c r="T4" s="22"/>
      <c r="U4" s="23"/>
    </row>
    <row r="5" spans="1:21" s="24" customFormat="1" ht="133.5" customHeight="1" x14ac:dyDescent="0.25">
      <c r="A5" s="7"/>
      <c r="B5" s="21" t="s">
        <v>15</v>
      </c>
      <c r="C5" s="21" t="s">
        <v>16</v>
      </c>
      <c r="D5" s="21" t="s">
        <v>17</v>
      </c>
      <c r="E5" s="18" t="s">
        <v>3</v>
      </c>
      <c r="F5" s="27" t="s">
        <v>34</v>
      </c>
      <c r="G5" s="27" t="s">
        <v>34</v>
      </c>
      <c r="H5" s="27" t="s">
        <v>34</v>
      </c>
      <c r="I5" s="27" t="s">
        <v>34</v>
      </c>
      <c r="J5" s="27" t="s">
        <v>34</v>
      </c>
      <c r="K5" s="17">
        <v>1</v>
      </c>
      <c r="L5" s="29">
        <v>1</v>
      </c>
      <c r="M5" s="25">
        <f t="shared" ref="M5:M10" si="0">L5/K5</f>
        <v>1</v>
      </c>
      <c r="N5" s="28" t="s">
        <v>38</v>
      </c>
      <c r="O5" s="28" t="s">
        <v>41</v>
      </c>
      <c r="P5" s="22"/>
      <c r="Q5" s="22"/>
      <c r="R5" s="22"/>
      <c r="S5" s="22"/>
      <c r="T5" s="22"/>
      <c r="U5" s="23"/>
    </row>
    <row r="6" spans="1:21" s="24" customFormat="1" ht="157.5" customHeight="1" x14ac:dyDescent="0.25">
      <c r="A6" s="7"/>
      <c r="B6" s="21" t="s">
        <v>18</v>
      </c>
      <c r="C6" s="21" t="s">
        <v>19</v>
      </c>
      <c r="D6" s="21" t="s">
        <v>20</v>
      </c>
      <c r="E6" s="18" t="s">
        <v>3</v>
      </c>
      <c r="F6" s="27" t="s">
        <v>34</v>
      </c>
      <c r="G6" s="27" t="s">
        <v>34</v>
      </c>
      <c r="H6" s="27" t="s">
        <v>34</v>
      </c>
      <c r="I6" s="27" t="s">
        <v>34</v>
      </c>
      <c r="J6" s="27" t="s">
        <v>34</v>
      </c>
      <c r="K6" s="17">
        <v>1</v>
      </c>
      <c r="L6" s="29">
        <v>1</v>
      </c>
      <c r="M6" s="25">
        <f t="shared" si="0"/>
        <v>1</v>
      </c>
      <c r="N6" s="28" t="s">
        <v>40</v>
      </c>
      <c r="O6" s="28" t="s">
        <v>41</v>
      </c>
      <c r="P6" s="22"/>
      <c r="Q6" s="22"/>
      <c r="R6" s="22"/>
      <c r="S6" s="22"/>
      <c r="T6" s="22"/>
      <c r="U6" s="23"/>
    </row>
    <row r="7" spans="1:21" s="24" customFormat="1" ht="124.5" customHeight="1" x14ac:dyDescent="0.25">
      <c r="A7" s="7"/>
      <c r="B7" s="21" t="s">
        <v>21</v>
      </c>
      <c r="C7" s="21" t="s">
        <v>22</v>
      </c>
      <c r="D7" s="21" t="s">
        <v>23</v>
      </c>
      <c r="E7" s="18" t="s">
        <v>3</v>
      </c>
      <c r="F7" s="27" t="s">
        <v>34</v>
      </c>
      <c r="G7" s="27" t="s">
        <v>34</v>
      </c>
      <c r="H7" s="27" t="s">
        <v>34</v>
      </c>
      <c r="I7" s="27" t="s">
        <v>34</v>
      </c>
      <c r="J7" s="27" t="s">
        <v>34</v>
      </c>
      <c r="K7" s="17">
        <v>1</v>
      </c>
      <c r="L7" s="29">
        <v>1</v>
      </c>
      <c r="M7" s="25">
        <f t="shared" si="0"/>
        <v>1</v>
      </c>
      <c r="N7" s="28" t="s">
        <v>39</v>
      </c>
      <c r="O7" s="28" t="s">
        <v>39</v>
      </c>
      <c r="P7" s="22"/>
      <c r="Q7" s="22"/>
      <c r="R7" s="22"/>
      <c r="S7" s="22"/>
      <c r="T7" s="22"/>
      <c r="U7" s="23"/>
    </row>
    <row r="8" spans="1:21" s="24" customFormat="1" ht="110.25" customHeight="1" x14ac:dyDescent="0.25">
      <c r="A8" s="7"/>
      <c r="B8" s="21" t="s">
        <v>24</v>
      </c>
      <c r="C8" s="21" t="s">
        <v>25</v>
      </c>
      <c r="D8" s="21" t="s">
        <v>26</v>
      </c>
      <c r="E8" s="18" t="s">
        <v>3</v>
      </c>
      <c r="F8" s="27" t="s">
        <v>34</v>
      </c>
      <c r="G8" s="27" t="s">
        <v>34</v>
      </c>
      <c r="H8" s="27" t="s">
        <v>34</v>
      </c>
      <c r="I8" s="27" t="s">
        <v>34</v>
      </c>
      <c r="J8" s="27" t="s">
        <v>34</v>
      </c>
      <c r="K8" s="17">
        <v>1</v>
      </c>
      <c r="L8" s="29">
        <v>1</v>
      </c>
      <c r="M8" s="25">
        <f t="shared" si="0"/>
        <v>1</v>
      </c>
      <c r="N8" s="28" t="s">
        <v>38</v>
      </c>
      <c r="O8" s="28" t="s">
        <v>41</v>
      </c>
      <c r="P8" s="27" t="s">
        <v>34</v>
      </c>
      <c r="Q8" s="27" t="s">
        <v>34</v>
      </c>
      <c r="R8" s="27" t="s">
        <v>34</v>
      </c>
      <c r="S8" s="27" t="s">
        <v>34</v>
      </c>
      <c r="T8" s="27" t="s">
        <v>34</v>
      </c>
      <c r="U8" s="23"/>
    </row>
    <row r="9" spans="1:21" s="24" customFormat="1" ht="143.25" customHeight="1" x14ac:dyDescent="0.25">
      <c r="A9" s="7"/>
      <c r="B9" s="21" t="s">
        <v>27</v>
      </c>
      <c r="C9" s="21" t="s">
        <v>28</v>
      </c>
      <c r="D9" s="21" t="s">
        <v>29</v>
      </c>
      <c r="E9" s="18" t="s">
        <v>3</v>
      </c>
      <c r="F9" s="27" t="s">
        <v>34</v>
      </c>
      <c r="G9" s="27" t="s">
        <v>34</v>
      </c>
      <c r="H9" s="27" t="s">
        <v>34</v>
      </c>
      <c r="I9" s="27" t="s">
        <v>34</v>
      </c>
      <c r="J9" s="27" t="s">
        <v>34</v>
      </c>
      <c r="K9" s="17">
        <v>0.1</v>
      </c>
      <c r="L9" s="29">
        <v>1</v>
      </c>
      <c r="M9" s="25">
        <v>1</v>
      </c>
      <c r="N9" s="28" t="s">
        <v>38</v>
      </c>
      <c r="O9" s="28" t="s">
        <v>41</v>
      </c>
      <c r="P9" s="27" t="s">
        <v>34</v>
      </c>
      <c r="Q9" s="27" t="s">
        <v>34</v>
      </c>
      <c r="R9" s="27" t="s">
        <v>34</v>
      </c>
      <c r="S9" s="27" t="s">
        <v>34</v>
      </c>
      <c r="T9" s="27" t="s">
        <v>34</v>
      </c>
      <c r="U9" s="23"/>
    </row>
    <row r="10" spans="1:21" s="24" customFormat="1" ht="126" customHeight="1" x14ac:dyDescent="0.25">
      <c r="A10" s="7"/>
      <c r="B10" s="21" t="s">
        <v>30</v>
      </c>
      <c r="C10" s="21" t="s">
        <v>31</v>
      </c>
      <c r="D10" s="21" t="s">
        <v>32</v>
      </c>
      <c r="E10" s="18" t="s">
        <v>3</v>
      </c>
      <c r="F10" s="27" t="s">
        <v>34</v>
      </c>
      <c r="G10" s="27" t="s">
        <v>34</v>
      </c>
      <c r="H10" s="27" t="s">
        <v>34</v>
      </c>
      <c r="I10" s="27" t="s">
        <v>34</v>
      </c>
      <c r="J10" s="27" t="s">
        <v>34</v>
      </c>
      <c r="K10" s="17">
        <v>0.1</v>
      </c>
      <c r="L10" s="29">
        <v>0.1</v>
      </c>
      <c r="M10" s="25">
        <f t="shared" si="0"/>
        <v>1</v>
      </c>
      <c r="N10" s="28" t="s">
        <v>44</v>
      </c>
      <c r="O10" s="28" t="s">
        <v>42</v>
      </c>
      <c r="P10" s="27" t="s">
        <v>34</v>
      </c>
      <c r="Q10" s="27" t="s">
        <v>34</v>
      </c>
      <c r="R10" s="27" t="s">
        <v>34</v>
      </c>
      <c r="S10" s="27" t="s">
        <v>34</v>
      </c>
      <c r="T10" s="27" t="s">
        <v>34</v>
      </c>
      <c r="U10" s="23"/>
    </row>
    <row r="11" spans="1:21" ht="48" customHeight="1" thickBot="1" x14ac:dyDescent="0.25">
      <c r="A11" s="1"/>
      <c r="B11" s="5"/>
      <c r="C11" s="19"/>
      <c r="D11" s="5"/>
      <c r="E11" s="5"/>
      <c r="F11" s="33" t="s">
        <v>9</v>
      </c>
      <c r="G11" s="34"/>
      <c r="H11" s="15" t="s">
        <v>34</v>
      </c>
      <c r="I11" s="5"/>
      <c r="J11" s="5"/>
      <c r="K11" s="33" t="s">
        <v>9</v>
      </c>
      <c r="L11" s="34"/>
      <c r="M11" s="26">
        <f>AVERAGE(M4:M10)</f>
        <v>1</v>
      </c>
      <c r="N11" s="4"/>
      <c r="O11" s="5"/>
      <c r="P11" s="33" t="s">
        <v>9</v>
      </c>
      <c r="Q11" s="34"/>
      <c r="R11" s="16" t="e">
        <f>AVERAGE(R4)</f>
        <v>#DIV/0!</v>
      </c>
      <c r="S11" s="4"/>
      <c r="T11" s="5"/>
    </row>
    <row r="12" spans="1:21" ht="12.75" hidden="1" x14ac:dyDescent="0.2">
      <c r="A12" s="1"/>
      <c r="M12" s="5"/>
    </row>
    <row r="13" spans="1:21" ht="12.75" hidden="1" x14ac:dyDescent="0.2">
      <c r="A13" s="1"/>
    </row>
    <row r="14" spans="1:21" ht="12.75" hidden="1" x14ac:dyDescent="0.2">
      <c r="A14" s="1"/>
    </row>
    <row r="15" spans="1:21" ht="12.75" hidden="1" x14ac:dyDescent="0.2">
      <c r="A15" s="1"/>
    </row>
    <row r="16" spans="1:21" ht="12.75" hidden="1" x14ac:dyDescent="0.2">
      <c r="A16" s="1"/>
    </row>
    <row r="17" spans="1:1" ht="12.75" hidden="1" x14ac:dyDescent="0.2">
      <c r="A17" s="1"/>
    </row>
    <row r="18" spans="1:1" ht="12.75" hidden="1" x14ac:dyDescent="0.2">
      <c r="A18" s="1"/>
    </row>
    <row r="19" spans="1:1" ht="12.75" hidden="1" x14ac:dyDescent="0.2">
      <c r="A19" s="1"/>
    </row>
    <row r="20" spans="1:1" ht="12.75" hidden="1" x14ac:dyDescent="0.2">
      <c r="A20" s="1"/>
    </row>
    <row r="21" spans="1:1" ht="12.75" hidden="1" x14ac:dyDescent="0.2">
      <c r="A21" s="1"/>
    </row>
    <row r="22" spans="1:1" ht="12.75" hidden="1" x14ac:dyDescent="0.2">
      <c r="A22" s="1"/>
    </row>
    <row r="23" spans="1:1" ht="12.75" hidden="1" x14ac:dyDescent="0.2">
      <c r="A23" s="1"/>
    </row>
    <row r="24" spans="1:1" ht="12.75" hidden="1" x14ac:dyDescent="0.2">
      <c r="A24" s="1"/>
    </row>
    <row r="25" spans="1:1" ht="12.75" hidden="1" x14ac:dyDescent="0.2">
      <c r="A25" s="1"/>
    </row>
    <row r="26" spans="1:1" ht="12.75" hidden="1" x14ac:dyDescent="0.2">
      <c r="A26" s="1"/>
    </row>
    <row r="27" spans="1:1" ht="12.75" hidden="1" x14ac:dyDescent="0.2">
      <c r="A27" s="1"/>
    </row>
    <row r="28" spans="1:1" ht="12.75" hidden="1" x14ac:dyDescent="0.2">
      <c r="A28" s="1"/>
    </row>
    <row r="29" spans="1:1" ht="12.75" hidden="1" x14ac:dyDescent="0.2">
      <c r="A29" s="1"/>
    </row>
    <row r="30" spans="1:1" ht="12.75" hidden="1" x14ac:dyDescent="0.2">
      <c r="A30" s="1"/>
    </row>
    <row r="31" spans="1:1" ht="12.75" hidden="1" x14ac:dyDescent="0.2">
      <c r="A31" s="1"/>
    </row>
    <row r="32" spans="1:1" hidden="1" x14ac:dyDescent="0.25"/>
  </sheetData>
  <mergeCells count="11">
    <mergeCell ref="P2:T2"/>
    <mergeCell ref="P11:Q11"/>
    <mergeCell ref="B1:T1"/>
    <mergeCell ref="E2:E3"/>
    <mergeCell ref="K11:L11"/>
    <mergeCell ref="F11:G11"/>
    <mergeCell ref="F2:J2"/>
    <mergeCell ref="K2:O2"/>
    <mergeCell ref="B2:B3"/>
    <mergeCell ref="C2:C3"/>
    <mergeCell ref="D2:D3"/>
  </mergeCells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2020-10-12T02:35:49Z</dcterms:modified>
</cp:coreProperties>
</file>