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01"/>
  <workbookPr defaultThemeVersion="124226"/>
  <mc:AlternateContent xmlns:mc="http://schemas.openxmlformats.org/markup-compatibility/2006">
    <mc:Choice Requires="x15">
      <x15ac:absPath xmlns:x15ac="http://schemas.microsoft.com/office/spreadsheetml/2010/11/ac" url="C:\Users\camila.gonzalez\Downloads\"/>
    </mc:Choice>
  </mc:AlternateContent>
  <xr:revisionPtr revIDLastSave="0" documentId="8_{F1907328-4AEF-4534-B9EC-3F7085CD39D6}" xr6:coauthVersionLast="47" xr6:coauthVersionMax="47" xr10:uidLastSave="{00000000-0000-0000-0000-000000000000}"/>
  <bookViews>
    <workbookView showHorizontalScroll="0" showVerticalScroll="0" showSheetTabs="0" xWindow="-120" yWindow="-120" windowWidth="29040" windowHeight="15840" xr2:uid="{00000000-000D-0000-FFFF-FFFF00000000}"/>
    <workbookView xWindow="-120" yWindow="-120" windowWidth="29040" windowHeight="15840" xr2:uid="{7F55564B-BA11-4B06-87B8-17434B32B877}"/>
  </bookViews>
  <sheets>
    <sheet name="PIGA-PL-F02-NORMATIVA" sheetId="2" r:id="rId1"/>
    <sheet name="Hoja1" sheetId="3" r:id="rId2"/>
  </sheets>
  <definedNames>
    <definedName name="_xlnm._FilterDatabase" localSheetId="0" hidden="1">'PIGA-PL-F02-NORMATIVA'!$A$21:$KK$21</definedName>
    <definedName name="_xlnm.Print_Area" localSheetId="0">'PIGA-PL-F02-NORMATIVA'!$A$1:$S$170</definedName>
    <definedName name="_xlnm.Print_Titles" localSheetId="0">'PIGA-PL-F02-NORMATIVA'!$19:$21</definedName>
    <definedName name="Z_2F543654_22B7_4F0D_9664_8987F85A37F4_.wvu.Cols" localSheetId="0" hidden="1">'PIGA-PL-F02-NORMATIVA'!$T:$IV</definedName>
    <definedName name="Z_2F543654_22B7_4F0D_9664_8987F85A37F4_.wvu.FilterData" localSheetId="0" hidden="1">'PIGA-PL-F02-NORMATIVA'!$A$21:$R$147</definedName>
    <definedName name="Z_2F543654_22B7_4F0D_9664_8987F85A37F4_.wvu.PrintArea" localSheetId="0" hidden="1">'PIGA-PL-F02-NORMATIVA'!$A$1:$S$170</definedName>
    <definedName name="Z_2F543654_22B7_4F0D_9664_8987F85A37F4_.wvu.PrintTitles" localSheetId="0" hidden="1">'PIGA-PL-F02-NORMATIVA'!$19:$21</definedName>
    <definedName name="Z_2F543654_22B7_4F0D_9664_8987F85A37F4_.wvu.Rows" localSheetId="0" hidden="1">'PIGA-PL-F02-NORMATIVA'!$167:$167</definedName>
  </definedNames>
  <calcPr calcId="191028"/>
  <customWorkbookViews>
    <customWorkbookView name="1" guid="{2F543654-22B7-4F0D-9664-8987F85A37F4}"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2" l="1"/>
  <c r="A23" i="2"/>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l="1"/>
  <c r="A71" i="2" s="1"/>
  <c r="A72" i="2" s="1"/>
  <c r="A73" i="2" l="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Viviana Villalobos Fagua</author>
    <author>Angie Camila Gonzalez Cano</author>
  </authors>
  <commentList>
    <comment ref="I9" authorId="0" shapeId="0" xr:uid="{C7034662-75D4-4387-9B59-E9F44F0F2CAB}">
      <text>
        <r>
          <rPr>
            <sz val="11"/>
            <color indexed="8"/>
            <rFont val="Calibri"/>
            <family val="2"/>
            <scheme val="minor"/>
          </rPr>
          <t xml:space="preserve">Incluya el número consecutivo de la versión del documento
</t>
        </r>
      </text>
    </comment>
    <comment ref="J9" authorId="0" shapeId="0" xr:uid="{0B4957ED-E575-4498-96F8-D4BB10A4E898}">
      <text>
        <r>
          <rPr>
            <sz val="11"/>
            <color indexed="8"/>
            <rFont val="Calibri"/>
            <family val="2"/>
            <scheme val="minor"/>
          </rPr>
          <t xml:space="preserve">Incluya la fecha de la versión
</t>
        </r>
      </text>
    </comment>
    <comment ref="K9" authorId="0" shapeId="0" xr:uid="{5F3EB8D1-83EA-4995-BA64-12E7D683C5AD}">
      <text>
        <r>
          <rPr>
            <sz val="11"/>
            <color indexed="8"/>
            <rFont val="Calibri"/>
            <family val="2"/>
            <scheme val="minor"/>
          </rPr>
          <t xml:space="preserve">Indique brevemente el cambio o modificación realizada al documento
</t>
        </r>
      </text>
    </comment>
    <comment ref="C15" authorId="0" shapeId="0" xr:uid="{0DA9B6AB-0CA1-44B2-9D9A-D690D013BD9C}">
      <text>
        <r>
          <rPr>
            <sz val="11"/>
            <color indexed="8"/>
            <rFont val="Calibri"/>
            <family val="2"/>
            <scheme val="minor"/>
          </rPr>
          <t>Se debe indicar si aplica para Nivel Central o Nivel Local o ambos</t>
        </r>
      </text>
    </comment>
    <comment ref="C16" authorId="0" shapeId="0" xr:uid="{E7C959E2-C800-42E4-8CA9-86717DB74D19}">
      <text>
        <r>
          <rPr>
            <sz val="11"/>
            <color indexed="8"/>
            <rFont val="Calibri"/>
            <family val="2"/>
            <scheme val="minor"/>
          </rPr>
          <t xml:space="preserve">Indicar las sedes en las cuales se realiza la identificación de los aspectos y la valoración de impactos ambientales
</t>
        </r>
      </text>
    </comment>
    <comment ref="B21" authorId="0" shapeId="0" xr:uid="{9F3D1FB3-800C-44CB-BFB9-8839F4CAB91F}">
      <text>
        <r>
          <rPr>
            <sz val="11"/>
            <color indexed="8"/>
            <rFont val="Calibri"/>
            <family val="2"/>
            <scheme val="minor"/>
          </rPr>
          <t>Seleccione de la lista desplegable el tema ambiental aplicable al normatividad que se va a consignar en la matriz.
En caso de no encontrar la opción en la lista, seleccione la opción OTRO</t>
        </r>
      </text>
    </comment>
    <comment ref="C21" authorId="0" shapeId="0" xr:uid="{A65695A6-6CCB-4CE0-9F12-910EBBE0C78B}">
      <text>
        <r>
          <rPr>
            <sz val="11"/>
            <color indexed="8"/>
            <rFont val="Calibri"/>
            <family val="2"/>
            <scheme val="minor"/>
          </rPr>
          <t>Indique otro tema ambiental  en caso de no encontrarlo en la lista desplegable de la columna anterior</t>
        </r>
      </text>
    </comment>
    <comment ref="D21" authorId="1" shapeId="0" xr:uid="{C7C1192F-A6ED-44E0-AD3D-035231251E9C}">
      <text>
        <r>
          <rPr>
            <sz val="11"/>
            <color indexed="8"/>
            <rFont val="Calibri"/>
            <family val="2"/>
            <scheme val="minor"/>
          </rPr>
          <t xml:space="preserve">De acuerdo con la numeración otorgada a las sedes, coloque solo el número de dicha sede en la que se aplica la norma. 
</t>
        </r>
      </text>
    </comment>
    <comment ref="E21" authorId="0" shapeId="0" xr:uid="{0FB11A10-D025-46B9-8E26-B2AD0B153D03}">
      <text>
        <r>
          <rPr>
            <sz val="11"/>
            <color indexed="8"/>
            <rFont val="Calibri"/>
            <family val="2"/>
            <scheme val="minor"/>
          </rPr>
          <t xml:space="preserve">Seleccione de la lista desplegable el programa ambiental relacionado con la normatividad a registrar
</t>
        </r>
      </text>
    </comment>
    <comment ref="F21" authorId="0" shapeId="0" xr:uid="{D88133F6-5C1F-4D1C-937F-CE167677A2DB}">
      <text>
        <r>
          <rPr>
            <sz val="11"/>
            <color indexed="8"/>
            <rFont val="Calibri"/>
            <family val="2"/>
            <scheme val="minor"/>
          </rPr>
          <t>Seleccione de la lista desplegable la opción que corresponde.
En caso de no encontrar en la lista desplegable anterior el programa aplicable a la normatividad,  coloque el correspondiente</t>
        </r>
      </text>
    </comment>
    <comment ref="G21" authorId="0" shapeId="0" xr:uid="{B321838B-F984-47F2-A6B8-4624CA8E8457}">
      <text>
        <r>
          <rPr>
            <sz val="11"/>
            <color indexed="8"/>
            <rFont val="Calibri"/>
            <family val="2"/>
            <scheme val="minor"/>
          </rPr>
          <t xml:space="preserve">Seleccione de la lista desplegable el nivel jerárquico de aplicación de la norma, sea orden nacional, regional, distrital, internacional, etc.
</t>
        </r>
      </text>
    </comment>
    <comment ref="H21" authorId="0" shapeId="0" xr:uid="{FAD00DBF-E091-4954-8EC5-F403F46FC61B}">
      <text>
        <r>
          <rPr>
            <sz val="11"/>
            <color indexed="8"/>
            <rFont val="Calibri"/>
            <family val="2"/>
            <scheme val="minor"/>
          </rPr>
          <t xml:space="preserve">Coloque el título de la norma que registra en la matriz.
</t>
        </r>
      </text>
    </comment>
    <comment ref="I21" authorId="0" shapeId="0" xr:uid="{01BD8EDD-5FC0-4FC4-92C1-F467E7DFE451}">
      <text>
        <r>
          <rPr>
            <sz val="11"/>
            <color indexed="8"/>
            <rFont val="Calibri"/>
            <family val="2"/>
            <scheme val="minor"/>
          </rPr>
          <t>Seleccione de la lista desplegable el tipo de norma que registra.</t>
        </r>
      </text>
    </comment>
    <comment ref="J21" authorId="0" shapeId="0" xr:uid="{1751263E-1C5A-43A8-A55F-98FEA790AA99}">
      <text>
        <r>
          <rPr>
            <sz val="11"/>
            <color indexed="8"/>
            <rFont val="Calibri"/>
            <family val="2"/>
            <scheme val="minor"/>
          </rPr>
          <t xml:space="preserve">
Coloque el número de la norma que esta registrando</t>
        </r>
      </text>
    </comment>
    <comment ref="K21" authorId="0" shapeId="0" xr:uid="{BED62C52-E61A-48FF-8ED8-44AD51D8A327}">
      <text>
        <r>
          <rPr>
            <sz val="11"/>
            <color indexed="8"/>
            <rFont val="Calibri"/>
            <family val="2"/>
            <scheme val="minor"/>
          </rPr>
          <t xml:space="preserve">Indique el número de artículo(s) aplicables a la entidad de la norma registrada.
</t>
        </r>
      </text>
    </comment>
    <comment ref="L21" authorId="0" shapeId="0" xr:uid="{62D644DC-E449-4F34-A6C2-551A27A2D29F}">
      <text>
        <r>
          <rPr>
            <sz val="11"/>
            <color indexed="8"/>
            <rFont val="Calibri"/>
            <family val="2"/>
            <scheme val="minor"/>
          </rPr>
          <t>Indique la entidad, organización o responsable de expedición de la norma.</t>
        </r>
      </text>
    </comment>
    <comment ref="M21" authorId="0" shapeId="0" xr:uid="{6A9826D4-8C2A-4C09-BBAE-43B755AA620D}">
      <text>
        <r>
          <rPr>
            <sz val="11"/>
            <color indexed="8"/>
            <rFont val="Calibri"/>
            <family val="2"/>
            <scheme val="minor"/>
          </rPr>
          <t xml:space="preserve">
Registre la fecha de expedición de la norma en el siguiente formato: AAAA/MM/DD</t>
        </r>
      </text>
    </comment>
    <comment ref="N21" authorId="0" shapeId="0" xr:uid="{9F62BA0F-A57F-4CE3-A09A-B1956D36C677}">
      <text>
        <r>
          <rPr>
            <sz val="11"/>
            <color indexed="8"/>
            <rFont val="Calibri"/>
            <family val="2"/>
            <scheme val="minor"/>
          </rPr>
          <t xml:space="preserve">Diligencie indicando el cumplimiento o no de la norma por parte de la entidad. </t>
        </r>
      </text>
    </comment>
    <comment ref="O21" authorId="0" shapeId="0" xr:uid="{F644F8E4-0D3A-439A-AA85-FA6065C601FF}">
      <text>
        <r>
          <rPr>
            <sz val="11"/>
            <color indexed="8"/>
            <rFont val="Calibri"/>
            <family val="2"/>
            <scheme val="minor"/>
          </rPr>
          <t xml:space="preserve">Registre el documento que permite evidenciar de forma directa el cumplimiento de la normatividad relacionada.
</t>
        </r>
      </text>
    </comment>
    <comment ref="P21" authorId="0" shapeId="0" xr:uid="{9E495C7F-A2E4-4D8A-AE93-89E5D89919B2}">
      <text>
        <r>
          <rPr>
            <sz val="11"/>
            <color indexed="8"/>
            <rFont val="Calibri"/>
            <family val="2"/>
            <scheme val="minor"/>
          </rPr>
          <t>Registre el área o persona responsable encargada del cumplimiento de la normatividad indicada.</t>
        </r>
      </text>
    </comment>
    <comment ref="Q21" authorId="0" shapeId="0" xr:uid="{D9BBFD64-D078-4314-888A-D640287CA5D5}">
      <text>
        <r>
          <rPr>
            <sz val="11"/>
            <color indexed="8"/>
            <rFont val="Calibri"/>
            <family val="2"/>
            <scheme val="minor"/>
          </rPr>
          <t xml:space="preserve">Relacione otros documentos, de ser el caso, que permiten dar cumplimiento a la normatividad relacionada; si no existen, colocar N/A
</t>
        </r>
      </text>
    </comment>
    <comment ref="R21" authorId="0" shapeId="0" xr:uid="{AC02333C-AECC-44E6-A1F0-0EE48F8ED637}">
      <text>
        <r>
          <rPr>
            <sz val="11"/>
            <color indexed="8"/>
            <rFont val="Calibri"/>
            <family val="2"/>
            <scheme val="minor"/>
          </rPr>
          <t>En este espacio puede relacionar los comentarios que sean requeridos para mayor claridad.</t>
        </r>
      </text>
    </comment>
    <comment ref="B152" authorId="0" shapeId="0" xr:uid="{524925DE-DE61-4204-BD2E-54ADE370E0A6}">
      <text>
        <r>
          <rPr>
            <sz val="11"/>
            <color indexed="8"/>
            <rFont val="Calibri"/>
            <family val="2"/>
            <scheme val="minor"/>
          </rPr>
          <t>Indicar nombre y cargo o rol que desempeña frente a la actualización de la matriz normativa</t>
        </r>
      </text>
    </comment>
    <comment ref="H152" authorId="0" shapeId="0" xr:uid="{A2048EE4-E89A-4A76-8E81-B46E95C1F969}">
      <text>
        <r>
          <rPr>
            <sz val="11"/>
            <color indexed="8"/>
            <rFont val="Calibri"/>
            <family val="2"/>
            <scheme val="minor"/>
          </rPr>
          <t xml:space="preserve">Indicar nombre y cargo o rol que desempeña frente a la revisión de la matriz normativa
</t>
        </r>
      </text>
    </comment>
    <comment ref="M152" authorId="0" shapeId="0" xr:uid="{1CF325D5-DD9D-4268-AF7E-725BD47B8783}">
      <text>
        <r>
          <rPr>
            <sz val="11"/>
            <color indexed="8"/>
            <rFont val="Calibri"/>
            <family val="2"/>
            <scheme val="minor"/>
          </rPr>
          <t>Indicar nombre y cargo o rol que desempeña frente a la aprobación de la matriz normativa</t>
        </r>
      </text>
    </comment>
  </commentList>
</comments>
</file>

<file path=xl/sharedStrings.xml><?xml version="1.0" encoding="utf-8"?>
<sst xmlns="http://schemas.openxmlformats.org/spreadsheetml/2006/main" count="1981" uniqueCount="615">
  <si>
    <t>MATRIZ NORMATIVA AMBIENTAL</t>
  </si>
  <si>
    <t xml:space="preserve">Código: PLE-PIN-F053
Versión: 01
Vigencia: 26 de septiembre de 2022	
Caso HOLA: 267707		</t>
  </si>
  <si>
    <t xml:space="preserve"> </t>
  </si>
  <si>
    <t>CONTROL DE CAMBIOS MATRIZ DE RIESGOS</t>
  </si>
  <si>
    <t>VERSIÓN</t>
  </si>
  <si>
    <t>FECHA</t>
  </si>
  <si>
    <t>DESCRIPCIÓN DE LA MODIFICACIÓN</t>
  </si>
  <si>
    <t xml:space="preserve">Primera versión controlada. Las versiones anteriores se encuentran disponibles de manera virtual  en la carpeta compartida del SIG  en documentos obsoletos del proceso de Planeación y Gerencia Estratégica. 
Se realiza revisión de cumplimiento normativo, obteniendo  93% de requisitos cumplidos. 
Se excluyen las siguientes normas: 
Decreto 591 de 2018 derogado por el Decreto 807 de 2019
Se incluye las siguientes normas:
Decreto 807 de 2019, Sistema de Gestión del Distrito
Resolución interna 92 de 2002, Incentivos uso de la bici y el carro compartido
Resolución 1257 de  2021, manejo de residuos de construcción y demolición
Ley 2169 de 2021, desarrollo bajo en carbono del país 
Resolución 2191 de 2022, Reporte plásticos de un solo uso
Resolución 851 de 2022- Residuos de Aparatos Eleéctricos y Electrónicos-RAEE-
Se ajusta la numeración de la norma que no se encontraba correcta: Resolución 395 de 2020 por la Resolución 345 de 2020. </t>
  </si>
  <si>
    <t>Se incluye como sedes las veinte (20) alcaldias locales, integrando  una sola matriz del Sistema de Gestión Ambiental con Alcance del Nivel Central y Local.
Se realiza revisión de cumplimiento normativo para las sedes de Nivel Central, cada Alcaldía Local deberá revisar el cumplimiento y contar con la evidencia de seguimiento correspondiente. 
Se actualiza la normatividad interna relacionada con incentivos entre estos movilidad sostenible para la vigencia 2023, eliminando la Resolución 92 de 2022, por la Resolución 001 de 2023.
Se incluyé la norma ISO 50001, Sistemas de Gestión de Energía. Requisitos con orientación para su uso.</t>
  </si>
  <si>
    <t>ALCANCE</t>
  </si>
  <si>
    <t>Nivel Central</t>
  </si>
  <si>
    <t>SEDES</t>
  </si>
  <si>
    <t xml:space="preserve">1.Edificio Bicentenario,  2.Edificio Furatena,  3.Dirección para la Gestión Administrativa Especial de Policía, 4.Archivo Central, 5.CONFIA Candelaria, 6.CONFIA 20 de Julio, 7.Casa del Pensamiento Indígena, 8. Alcaldía local de Usaquén, 9. Alcaldía local de Chapinero, 10. Alcaldía local de Santa Fe, 11. Alcaldía local de San Cristóbal, 12. Alcaldía local de Usme, 13.Alcaldía local de Tunjuelito, 14. Alcaldía local de Bosa, 15. Alcaldía local de Kennedy, 16. Alcaldía local de Fontibón, 17. Alcaldía local de Engativá, 18. Alcaldía local de Suba, 19. Alcaldía local de Barrios Unidos, 20.Alcaldía local de Teusaquillo, 21. Alcaldía local de Los Mártires, 22. Alcaldía local de Antonio Nariño, 23. Alcaldía local de Puente Aranda, 24. Alcaldía local de La Candelaria, 25. Alcaldía local de Rafael Uribe Uribe, 26. Alcaldía local de Ciudad Bolívar, 27.Alcaldía local de Sumapaz																			</t>
  </si>
  <si>
    <t>[1]</t>
  </si>
  <si>
    <t>No</t>
  </si>
  <si>
    <t>TEMA AMBIENTAL RELACIONADO</t>
  </si>
  <si>
    <t>TEMA AMBIENTAL RELACIONADO (OTRO)</t>
  </si>
  <si>
    <t>NUMERAL DE LA(S) SEDE(S) QUE APLICA</t>
  </si>
  <si>
    <t>PROGRAMA RELACIONADO</t>
  </si>
  <si>
    <t>PROGRAMA RELACIONADO (OTRO)</t>
  </si>
  <si>
    <t>NIVEL</t>
  </si>
  <si>
    <t>TÍTULO</t>
  </si>
  <si>
    <t>TIPO DE NORMATIVA</t>
  </si>
  <si>
    <t>No. NORMATIVA</t>
  </si>
  <si>
    <t>ARTÍCULO(S)</t>
  </si>
  <si>
    <t>EXPEDIDA POR</t>
  </si>
  <si>
    <t>FECHA DE EXPEDICIÓN</t>
  </si>
  <si>
    <t>CUMPLIMIENTO</t>
  </si>
  <si>
    <t xml:space="preserve">DOCUMENTO RELACIONADO EVIDENCIA EJECUCIÓN DIRECTA  </t>
  </si>
  <si>
    <t xml:space="preserve">RESPONSABLE DE CUMPLIMIENTO EJECUCIÓN INDIRECTA </t>
  </si>
  <si>
    <t xml:space="preserve"> DOCUMENTO RELACIONADO EVIDENCIA EJECUCIÓN INDIRECTA </t>
  </si>
  <si>
    <t>OBSERVACIONES</t>
  </si>
  <si>
    <t>1 AIRE</t>
  </si>
  <si>
    <t>1,8,9,10,11,12,13,14,15,16,17,18,19,20,21,22,23,24,25,26,27</t>
  </si>
  <si>
    <t>3 GESTION INTEGRAL DE RESIDUOS</t>
  </si>
  <si>
    <t/>
  </si>
  <si>
    <t xml:space="preserve">1 NACIONAL </t>
  </si>
  <si>
    <t>Por la cual se reforma la Ley 769 de 2002 - Código Nacional de Tránsito, y se dictan otras disposiciones</t>
  </si>
  <si>
    <t>2 LEY</t>
  </si>
  <si>
    <t>8,10,11,12</t>
  </si>
  <si>
    <t>Congreso de Colombia</t>
  </si>
  <si>
    <t>2010/03/16</t>
  </si>
  <si>
    <t>1 SI</t>
  </si>
  <si>
    <t>PIGA - Programa Gestión Integral de residuos sólidos</t>
  </si>
  <si>
    <t>Empresa que presta el servicio a la Entidad</t>
  </si>
  <si>
    <t>Fotocopia del certificado de gases y revisión tecno mecánica</t>
  </si>
  <si>
    <t>Por la cual se establecen las normas y estándares de emisión admisibles de contaminantes a la atmósfera por fuentes móviles y se dictan otras disposiciones</t>
  </si>
  <si>
    <t>4 RESOLUCIÓN</t>
  </si>
  <si>
    <t>5,6,7,8,9</t>
  </si>
  <si>
    <t>Ministerio de Ambiente, Vivienda y Desarrollo Territorial</t>
  </si>
  <si>
    <t>2008/06/05</t>
  </si>
  <si>
    <t>PIGA-  Programa Gestión Integral de residuos sólidos</t>
  </si>
  <si>
    <t xml:space="preserve">3 LOCAL </t>
  </si>
  <si>
    <t>Por la cual se expiden normas para el control de las emisiones en fuentes móviles</t>
  </si>
  <si>
    <t>Todos</t>
  </si>
  <si>
    <t>Departamento Técnico del  medio ambiente y Secretaría de Tránsito y Transporte</t>
  </si>
  <si>
    <t>2003/04/07</t>
  </si>
  <si>
    <t>Por la cual se fijan los niveles permisibles de emisión de contaminantes producidos por las fuentes móviles con motor a gasolina y Diesel, dentro del perímetro urbano del Distrito Capital y se toman otras determinaciones</t>
  </si>
  <si>
    <t>Departamento Técnico Administrativo del  medio ambiente</t>
  </si>
  <si>
    <t>2005/04/22</t>
  </si>
  <si>
    <t>Por el cual se dictan normas para suprimir o reformar regulaciones, procedimientos y trámites innecesarios existentes en la Administración Pública</t>
  </si>
  <si>
    <t>3 DECRETO</t>
  </si>
  <si>
    <t>Ministerio del Interior, Departamento de la Función Pública</t>
  </si>
  <si>
    <t>2012/10/01</t>
  </si>
  <si>
    <t>PIGA- Programa Gestión Integral de residuos sólidos</t>
  </si>
  <si>
    <t>Dirección Administrativa</t>
  </si>
  <si>
    <t>Fotocopia carta de propiedad</t>
  </si>
  <si>
    <t>En virtud de la cual, modifica la modifica Resolución 3768 de 2013 por la cual se establecen las condiciones que deben cumplir los Centros de Diagnóstico Automotor "CDA" para su habilitación, funcionamiento y se dictan otras disposiciones.</t>
  </si>
  <si>
    <t>6</t>
  </si>
  <si>
    <t>Ministerio de Transporte</t>
  </si>
  <si>
    <t>2019/12/26</t>
  </si>
  <si>
    <t>1,9,10,12,14,16,17,23</t>
  </si>
  <si>
    <t>Por la cual se establecen parcialmente los factores a partir de los cuales se requiere permiso de emisión atmosférica para fuentes fijas.</t>
  </si>
  <si>
    <t>1997/07/07</t>
  </si>
  <si>
    <t>Entidad bajo la cual recae el control operacional de la planta eléctrica</t>
  </si>
  <si>
    <t>Certificados de mantenimiento</t>
  </si>
  <si>
    <t xml:space="preserve">La Secretaría General remite las evidencias del mantenimiento de la planta eléctrica de la manzana Liévano </t>
  </si>
  <si>
    <t>Por la cual se dictan normas sobre prevención y control de la contaminación atmosférica por fuentes fijas y protección de la calidad del aire</t>
  </si>
  <si>
    <t>8</t>
  </si>
  <si>
    <t>2011/12/27</t>
  </si>
  <si>
    <t>La Secretaría General remite las evidencias del mantenimiento de la planta eléctrica de la manzana Liévano</t>
  </si>
  <si>
    <t>2 AGUA</t>
  </si>
  <si>
    <t>1,2,3,4,5,6,7,8,9,10,11,12,13,14,15,16,17,18,19,20,21,22,23,24,25,26,27</t>
  </si>
  <si>
    <t xml:space="preserve">1 USO EFICIENTE DEL AGUA </t>
  </si>
  <si>
    <t>Por el cual se establece el programa para el uso eficiente y ahorro de agua</t>
  </si>
  <si>
    <t>Congreso de la Republica</t>
  </si>
  <si>
    <t>1997/06/06</t>
  </si>
  <si>
    <t>Dirección Administrativa  Oficina Asesora de Planeación.</t>
  </si>
  <si>
    <t>Reporte de consumos, Formatos de capacitación y entrenamiento, campañas</t>
  </si>
  <si>
    <t>Por el cual se establece el Sistema para la Protección y Control de la Calidad del Agua para Consumo Humano</t>
  </si>
  <si>
    <t>Ministerio de protección Social</t>
  </si>
  <si>
    <t>2007/09/05</t>
  </si>
  <si>
    <t>Soporte lavado y desinfección de tanques de almacenamiento</t>
  </si>
  <si>
    <t>Dirección Administrativa - Dirección de Gestión del Talento Humano Empresa que presta el servicio a la Entidad</t>
  </si>
  <si>
    <t>N/A</t>
  </si>
  <si>
    <t>Por el cual se reglamenta el artículo 15 de la Ley 373 de 1997 en relación con la instalación de equipos, sistemas e implementos de bajo consumo de agua</t>
  </si>
  <si>
    <t>1,2,4,6</t>
  </si>
  <si>
    <t>Presidencia de la república</t>
  </si>
  <si>
    <t>1997/12/31</t>
  </si>
  <si>
    <t>0 NO</t>
  </si>
  <si>
    <t>PIGA-Programa uso eficiente del agua</t>
  </si>
  <si>
    <t>Dirección Administrativa  Oficina Asesora de Planeación</t>
  </si>
  <si>
    <t>Inventarios implementos hidrosanitarios</t>
  </si>
  <si>
    <t>Por medio del cual se expide el Decreto Único Reglamentario del Sector Ambiente y Desarrollo Sostenible</t>
  </si>
  <si>
    <t>2.2.3.2.1.2, 2.2.3.3.2.2</t>
  </si>
  <si>
    <t>Ministerio de Ambiente y Desarrollo Sostenible</t>
  </si>
  <si>
    <t>2015/05/26</t>
  </si>
  <si>
    <t>Documento PIGA</t>
  </si>
  <si>
    <t>Por el cual se adiciona el Decreto 1076 de 2015, Decreto Único Reglamentario del Sector Ambiente y Desarrollo Sostenible, en lo relacionado con el Programa para el Uso Eficiente y Ahorro de Agua y se dictan otras disposiciones</t>
  </si>
  <si>
    <t>2.2.3.2.1.1.1,  2.2.3.2.1.1.2, 2.2.3.2.1.1.3,</t>
  </si>
  <si>
    <t>2018/06/28</t>
  </si>
  <si>
    <t>por la cual se expide el Código Nacional de Seguridad y Convivencia Ciudadana.</t>
  </si>
  <si>
    <t>Congreso de la república</t>
  </si>
  <si>
    <t>2016/07/29</t>
  </si>
  <si>
    <t>Instrucciones para el uso eficiente de recursos, jornadas de socialización, registros de asistencia, campañas ambientales, piezas comunicativas</t>
  </si>
  <si>
    <t>por medio del cual se promueven tecnologías y sistemas para reutilizar y ahorrar el agua en el distrito capital y se dictan otras disposiciones"</t>
  </si>
  <si>
    <t>5 ACUERDO</t>
  </si>
  <si>
    <t>1.40</t>
  </si>
  <si>
    <t>Concejo de Bogotá</t>
  </si>
  <si>
    <t>2014/12/01</t>
  </si>
  <si>
    <t>Por medio del cual se promueve la conversión e instalación de equipos, sistemas e implementos de bajo consumo de agua en el Distrito Capital</t>
  </si>
  <si>
    <t>2009/11/26</t>
  </si>
  <si>
    <t>4 RESIDUOS</t>
  </si>
  <si>
    <t>Por medio del cual se establecen los sistemas de recolección selectiva y gestión ambiental de llantas usadas y se dictan otras disposiciones</t>
  </si>
  <si>
    <t>12,18 y 22</t>
  </si>
  <si>
    <t>Ministerio de Ambiente, Vivienda y Desarrollo Sostenible</t>
  </si>
  <si>
    <t>2017/07/06</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</si>
  <si>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</si>
  <si>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Certificado de disposición final de llantas usadas</t>
  </si>
  <si>
    <t>Por medio del cual se crea el Programa de aprovechamiento y/o valorización de llantas usadas en el Distrito Capital y se adoptan otras disposiciones</t>
  </si>
  <si>
    <t>2,13,14,15,18,19</t>
  </si>
  <si>
    <t>Alcaldía Mayor de Bogotá / Secretaría Distrital de Ambiente/ Secretaría Distrital de Gobierno</t>
  </si>
  <si>
    <t>2015/11/09</t>
  </si>
  <si>
    <t>No se ha implementado hasta el momento el reencauche de llantas por condiciones técnicas de los vehículos.</t>
  </si>
  <si>
    <t>por la cual se modifican las Resoluciones 0481 de 2009 y 0230 de 2010 del Ministerio de Comercio, Industria y Turismo</t>
  </si>
  <si>
    <t>Ministerio de Comercio, Industria y Turismo</t>
  </si>
  <si>
    <t>2011/08/05</t>
  </si>
  <si>
    <t>PIGA- Programa Gestión Integral de residuos sólidos, Instrucciones para la gestión integral de residuos de manejo especial (residuos de construcción y demolición, llantas, colchones) y diferenciado (residuos de aparatos eléctricos y electrónicos, Formato registro de información generación de residuos peligrosos y especiales)</t>
  </si>
  <si>
    <t>No aplica reencauche de llantas para vehículos blindados</t>
  </si>
  <si>
    <t>Por la cual se dictan medidas sanitarias</t>
  </si>
  <si>
    <t>1979/01/24</t>
  </si>
  <si>
    <t>PIGA</t>
  </si>
  <si>
    <t>Por el cual se reglamenta el manejo y transporte terrestre automotor de mercancías peligrosas por carretera</t>
  </si>
  <si>
    <t>1-5,11</t>
  </si>
  <si>
    <t>Presidencia de la República</t>
  </si>
  <si>
    <t>2002/07/17</t>
  </si>
  <si>
    <t>PIGA- Programa Gestión Integral de residuos, Plan de Gestión Integral de Residuos peligrosos, Instrucciones para la gestión integral de residuos peligrosos, Formato de evaluación de transporte de residuos sólidos.</t>
  </si>
  <si>
    <t>Empresa transportadora</t>
  </si>
  <si>
    <t>Registro evaluación al transportador</t>
  </si>
  <si>
    <t>Por el cual se suprimen, trasladan y reforman trámites en materia de tránsito y de transporte</t>
  </si>
  <si>
    <t>2013/02/12</t>
  </si>
  <si>
    <t>No aplica registro Nacional de transporte de mercancías</t>
  </si>
  <si>
    <t>Por medio de la cual se instaura en el territorio nacional la aplicación del comparendo ambiental a los infractores de las normas de aseo, limpieza y recolección de escombros; y se dictan otras disposiciones</t>
  </si>
  <si>
    <t>1 y 4</t>
  </si>
  <si>
    <t>2008/12/19</t>
  </si>
  <si>
    <t>Empresa recolectora autorizada</t>
  </si>
  <si>
    <t>Certificados de disposición final de residuos sólidos</t>
  </si>
  <si>
    <t>Por la cual se establecen los sistemas de Recolección Selectiva y gestión Ambiental de residuos de pilas y/o acumuladores y se adoptan otras disposiciones</t>
  </si>
  <si>
    <t>1,2,3,14,16</t>
  </si>
  <si>
    <t>2010/07/08</t>
  </si>
  <si>
    <t>PIGA- Programa Gestión Integral de residuos, Plan de Gestión Integral de Residuos peligrosos, Instrucciones para la gestión integral de residuos peligrosos</t>
  </si>
  <si>
    <t>Certificado de disposición final de baterías, registro fotográfico</t>
  </si>
  <si>
    <t>Por la cual se establecen los Sistemas de Recolección Selectiva y Gestión Ambiental de Residuos de Bombillas y se adoptan otras disposiciones</t>
  </si>
  <si>
    <t>1,3,12,13 ,16</t>
  </si>
  <si>
    <t>2010/08/05</t>
  </si>
  <si>
    <t>PIGA- Programa Gestión Integral de residuos, Plan de Gestión Integral de Residuos peligrosos, Instrucciones para la gestión integral de residuos peligrosos.</t>
  </si>
  <si>
    <t>Registro fotográfico entrega de material a Gestor autorizado/ certificado de disposición final</t>
  </si>
  <si>
    <t>Por la cual se establecen los sistemas de recolección Selectiva y Gestión Ambiental de Computadores y/o periféricos y se adoptan otras disposiciones</t>
  </si>
  <si>
    <t>1,2,3,15</t>
  </si>
  <si>
    <t>2010/08/06</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</si>
  <si>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diferenciado</t>
  </si>
  <si>
    <t>Certificado de disposición final de residuos</t>
  </si>
  <si>
    <t>Por medio de la cual se regula el cargue, descargue, transporte, almacenamiento y disposición final de escombros, materiales, elementos, concretos y agregados sueltos, de construcción, de demolición y capa orgánica, suelo y subsuelo de excavación</t>
  </si>
  <si>
    <t>1.20</t>
  </si>
  <si>
    <t>Ministerio de Ambiente</t>
  </si>
  <si>
    <t>1994/12/14</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</si>
  <si>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</si>
  <si>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Certificado de disposición final de escombros cuando no son entregados por un contratista de mantenimiento.</t>
  </si>
  <si>
    <t>por el cual se regula el manejo, transporte y disposición final de escombros y materiales de construcción.</t>
  </si>
  <si>
    <t>1,2,3,4,5,6</t>
  </si>
  <si>
    <t>Alcaldía Mayor de Bogotá</t>
  </si>
  <si>
    <t>1997/05/21</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</si>
  <si>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especial</t>
  </si>
  <si>
    <t>Por la cual se adopta el manual de normas y procedimientos para la gestión de aceites usados en el Distrito Capital</t>
  </si>
  <si>
    <t>5</t>
  </si>
  <si>
    <t>2003/09/01</t>
  </si>
  <si>
    <t>PIGA- Programa Gestión Integral de residuos sólidos, Instrucciones gestión integral de residuos peligrosos, Formato registro de información generación de residuos peligrosos, especiales y de manejo especial.</t>
  </si>
  <si>
    <t>Empresa acopiadora, transportadora y encargada de la disposición final.</t>
  </si>
  <si>
    <t>Certificado de acopiador primario, movilización y disposición final de aceites usados del Gestor Ambiental autorizado.</t>
  </si>
  <si>
    <t>Por el cual se impulsa el aprovechamiento eficiente de los residuos sólidos producidos en las entidades distritales</t>
  </si>
  <si>
    <t>Unidad Administrativa de Servicios Públicos</t>
  </si>
  <si>
    <t>2004/12/15</t>
  </si>
  <si>
    <t>PIGA- Programa Gestión Integral de residuos sólidos, instrucciones para la gestión integral de residuos aprovechables y no aprovechables, Formato de registro de información generación de residuos aprovechables y no aprovechables.</t>
  </si>
  <si>
    <t>Asociación Recicladora</t>
  </si>
  <si>
    <t>Manifiesto entrega de material aprovechable a Asociación recicladora</t>
  </si>
  <si>
    <t>2.2.6.1.2.1, 2.2.6.1.2.2, 2.2.6.1.2.3, 2.2.6.1.3.1, 2.2.6.1.3.2,2.2.6.1.3.3, 2.2.6.1.4.1, 2.2.6.1.6.1, 2.2.6.1.6.2, 2.2.6.2.3.6.</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</si>
  <si>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</si>
  <si>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la cual se desarrolla parcialmente el Decreto 4741 del 30 de diciembre de 2005, en materia de residuos o desechos peligrosos</t>
  </si>
  <si>
    <t>1402</t>
  </si>
  <si>
    <t>2006/07/17</t>
  </si>
  <si>
    <t>PIGA- Programa Gestión Integral de residuos, Plan de Gestión Integral de Residuos peligrosos, Instrucciones para la gestión integral de residuos peligrosos, Formato de evaluación de transporte de residuos, Formato registro de información generación de residuos peligrosos, especiales y de manejo especial.</t>
  </si>
  <si>
    <t>Por el cual se reglamenta la prestación del servicio público de aseo</t>
  </si>
  <si>
    <t>17-20,22</t>
  </si>
  <si>
    <t>2013/12/20</t>
  </si>
  <si>
    <t>PIGA- programa de Gestión Integral de residuos</t>
  </si>
  <si>
    <t>Por el cual se impulsa en las entidades distritales, el aprovechamiento eficiente de residuos sólidos</t>
  </si>
  <si>
    <t>2003/12/21</t>
  </si>
  <si>
    <t>PIGA- Programa Gestión Integral de residuos sólidos, Instructivo para la gestión integral de residuos aprovechables y no aprovechables, Formato de registro de información generación de residuos aprovechables y no aprovechables.</t>
  </si>
  <si>
    <t>Eficiencia administrativa y lineamientos de la política cero papel en la administración pública</t>
  </si>
  <si>
    <t>7 OTRO</t>
  </si>
  <si>
    <t>2012/04/03</t>
  </si>
  <si>
    <t>PIGA- manejo de aplicativos. Impresión con clave</t>
  </si>
  <si>
    <t>Por el cual se modifica el Decreto 1713 de 2002 sobre disposición final de residuos sólidos y se dictan otras disposiciones.</t>
  </si>
  <si>
    <t>2005/03/23</t>
  </si>
  <si>
    <t>PIGA-Programa Gestión Integral de Residuos</t>
  </si>
  <si>
    <t>Por medio de la cual se adoptan los lineamientos Técnico - Ambientales para las actividades de aprovechamiento y tratamiento de los residuos de construcción y demolición en el Distrito Capital.</t>
  </si>
  <si>
    <t>Secretaria Distrital Ambiente</t>
  </si>
  <si>
    <t>2012/09/26</t>
  </si>
  <si>
    <t>PIGA- Programa Gestión Integral de residuos sólidos, Instrucciones para la gestión integral de residuos de manejo especial (residuos de construcción y demolición, llantas, colchones, aceite vegetal) y diferenciado (residuos de aparatos eléctricos y electrónicos), Formato registro de información generación de residuos peligrosos, especiales y de manejo diferencial</t>
  </si>
  <si>
    <t>Por la cual se modifica y adiciona la Resolución 1115 de 2012</t>
  </si>
  <si>
    <t>2015/07/09</t>
  </si>
  <si>
    <t>Certificado de disposición final de residuos de construcción y demolición cuando no son entregados por un contratista de mantenimiento.</t>
  </si>
  <si>
    <t>PINES abiertos sin soportes de certificados de vigencias anteriores que no han permitido su cierre.</t>
  </si>
  <si>
    <t>Por el cual se establecen lineamientos para aplicar las acciones afirmativas que garantizan la inclusión de los recicladores de oficio en condiciones de pobreza y vulnerabilidad en los procesos de la gestión y manejo integral de los residuos sólidos</t>
  </si>
  <si>
    <t>2007/06/28</t>
  </si>
  <si>
    <t>Contrato de condiciones uniformes Asociación de Recicladores. PIGA- Programa Gestión Integral de residuos sólidos, Instrucciones para la gestión integral de residuos aprovechables y no aprovechables, Formato de registro de información generación de residuos aprovechables</t>
  </si>
  <si>
    <t>Por la cual se establece el listado detallado de los materiales reciclables y no reciclables para la separación en la fuente de los residuos sólidos domésticos en el distrito capital.</t>
  </si>
  <si>
    <t>2012/12/31</t>
  </si>
  <si>
    <t>PIGA- Programa Gestión Integral de residuos sólidos, Instrucciones para la gestión integral de residuos aprovechables y no aprovechables, Formato de registro de información generación de residuos aprovechables y no aprovechables</t>
  </si>
  <si>
    <t>Asociación Recicladora, empresas recolectoras residuos especiales, peligrosos.</t>
  </si>
  <si>
    <t>Manifiesto entrega de material aprovechable a Asociación recicladora, certificados disposición final de residuos</t>
  </si>
  <si>
    <t>Por la cual se establece los requisitos y el procedimiento para el Registro de Generadores de Residuos o Desechos Peligrosos, a que hacen referencia los artículos 27º y 28º el Decreto 4741 del 30 de diciembre de 2005.</t>
  </si>
  <si>
    <t>1,2,3,4,5,6,7</t>
  </si>
  <si>
    <t>Ministerio de Desarrollo Económico</t>
  </si>
  <si>
    <t>2007/08/02</t>
  </si>
  <si>
    <t>PIGA- Programa Gestión Integral de residuos, Plan de Gestión Integral de Residuos peligrosos</t>
  </si>
  <si>
    <t>Registro de generador de RESPEL</t>
  </si>
  <si>
    <t>Por medio del cual se expide el Decreto Único Reglamentario del Sector Vivienda, Ciudad y Territorio</t>
  </si>
  <si>
    <t>2,3,2,2,2,2,16-2.3.2.2.2.2.19 2.3.2.2.2.2.21</t>
  </si>
  <si>
    <t>Ministerio de Vivienda, Ciudad y Territorio</t>
  </si>
  <si>
    <t>Recopila la Resolución 2981 de 2013</t>
  </si>
  <si>
    <t>Por medio de la cual se establece la figura de acuerdos de corresponsabilidad con las organizaciones de recicladores como acción afirmativa de fortalecimiento</t>
  </si>
  <si>
    <t>Unidad Administrativa De Servicios Públicos</t>
  </si>
  <si>
    <t>2014/01/27</t>
  </si>
  <si>
    <t>Contrato de condiciones uniforme Asociación de recicladores. PIGA- programa de Gestión Integral de residuos</t>
  </si>
  <si>
    <t>Resolución Acuerdo de corresponsabilidad</t>
  </si>
  <si>
    <t>Inclusión social de la población recicladora de oficio en condiciones de pobreza y vulnerabilidad, con el apoyo de las entidades distritales.</t>
  </si>
  <si>
    <t>2006/11/01</t>
  </si>
  <si>
    <t>Contrato de condiciones uniforme Asociación de recicladores. PIGA- programa gestión integral de residuos sólidos, instrucciones para la gestión integral de residuos aprovechables y no aprovechables, formato de registro de información generación de residuos aprovechables y no aprovechables</t>
  </si>
  <si>
    <t>Manifiesto entrega de material aprovechable a asociación recicladora</t>
  </si>
  <si>
    <t>Por la cual se dictan normas prohibitivas en materia ambiental, referentes a los residuos y desechos peligrosos y se dictan otras disposiciones</t>
  </si>
  <si>
    <t>7,12,17</t>
  </si>
  <si>
    <t>Senado de la República y Ministerio de Ambiente, Vivienda y Desarrollo Territorial</t>
  </si>
  <si>
    <t>2008/11/27</t>
  </si>
  <si>
    <t>Certificados de disposición final de residuos peligrosos.</t>
  </si>
  <si>
    <t>Por el cual se reglamenta la gestión ambiental de los residuos de envases y empaques de papel, cartón, plástico, vidrio, metal y se toman otras determinaciones</t>
  </si>
  <si>
    <t>1407</t>
  </si>
  <si>
    <t>16</t>
  </si>
  <si>
    <t>Ministerio de Medio Ambiente y Desarrollo Sostenible</t>
  </si>
  <si>
    <t>2018/07/26</t>
  </si>
  <si>
    <t>Por la cual se adopta el modelo de condiciones uniformes del contrato para la prestación del servicio público de aseo y sus actividades complementarias para las personas prestadoras que atiendan en municipios de más de 5.000 suscriptores en el área urbana y de expansión urbana, y todas las personas prestadoras de la actividad de aprovechamiento en dichas áreas, y se define el alcance de su clausulado</t>
  </si>
  <si>
    <t>CRA 778</t>
  </si>
  <si>
    <t>4</t>
  </si>
  <si>
    <t>2016/12/14</t>
  </si>
  <si>
    <t>Asociación de recicladores</t>
  </si>
  <si>
    <t>Contrato de Condiciones Uniformes</t>
  </si>
  <si>
    <t>Por medio del cual se adopta el modelo eficiente y sostenible de gestión de los Residuos de Construcción y Demolición - RCD en Bogotá D.C.</t>
  </si>
  <si>
    <t>17.18</t>
  </si>
  <si>
    <t>Alcaldía Mayor de Bogotá.</t>
  </si>
  <si>
    <t>2015/12/29</t>
  </si>
  <si>
    <t>Por la cual se reglamenta la gestión integral de los residuos generados en las actividades de construcción y demolición -RCD- y se dictan otras disposiciones.</t>
  </si>
  <si>
    <t>15 , parágrafo 3,</t>
  </si>
  <si>
    <t>Ministerio de  Ambiente y Desarrollo Sostenible</t>
  </si>
  <si>
    <t>2017/02/28</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</si>
  <si>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</si>
  <si>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1 (2.3.2.5.2.1.1 y 2.3.2.5.2.1.3)Sección 4 (2.3.2.5.4.2)</t>
  </si>
  <si>
    <t>2016/04/11</t>
  </si>
  <si>
    <t>"Por el cual se adiciona el Decreto 1076 de 2015, Único Reglamentario del Sector Ambiente y Desarrollo Sostenible, en lo relacionado con la Gestión Integral de los Residuos de Aparatos Eléctricos y Electrónicos - RAEE Y se dictan otras disposiciones"</t>
  </si>
  <si>
    <t>2.2.7.A.2.3,2.2.7A.4.3,2.2.7.A.4.5.,2.2.7.A.4.6</t>
  </si>
  <si>
    <t>2018/02/15</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</si>
  <si>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</si>
  <si>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1,2,3,4,5</t>
  </si>
  <si>
    <t>5,7,14,16</t>
  </si>
  <si>
    <t>Por la cual se establecen disposiciones  relacionadas con la gestión de los aceites de cocina usados y se dictan otras disposiciones</t>
  </si>
  <si>
    <t>1, 2, 3, 5, 9, 13, 14, 15</t>
  </si>
  <si>
    <t>Ministerio de Ambiente y Desarrollo sostenible</t>
  </si>
  <si>
    <t>2018/03/01</t>
  </si>
  <si>
    <t>Oficio con radicado No. 2020EE37143 - registro como generador de AVU:  GN 12947</t>
  </si>
  <si>
    <t>Oficina Asesora de Planeación</t>
  </si>
  <si>
    <t>Inspección ambiental a sede, entrega de AVU a gestor autorizado</t>
  </si>
  <si>
    <t>Por el cual se expide el decreto único reglamentario del sector transporte</t>
  </si>
  <si>
    <t>Sección 8- 2.2.1.7.8.1.1, 2.2.1.7.8.2.1, 2.2.1.7.8.3. Subsección1 - 2.2.1.7.8.1.1, 2.2.1.7.8.1.2. Subsección 2 - 2.2.1.7.8.2.1 Subsección 3 - 2.2.1.7.8.4.3</t>
  </si>
  <si>
    <t>Ministerio de transporte</t>
  </si>
  <si>
    <t>Evaluación al transportador de residuos peligrosos.</t>
  </si>
  <si>
    <t>Dirección Administrativa y Oficina Asesora de Planeación</t>
  </si>
  <si>
    <t>Certificados y manifiestos de entrega de residuos a gestores autorizados.</t>
  </si>
  <si>
    <t>Por el cual se prohíben progresivamente los plásticos de un solo uso en las entidades del Distrito Capital que hacen parte del sector central, descentralizado y localidades y se dictan otras disposiciones</t>
  </si>
  <si>
    <t>Artículos 1,3,4 y 5</t>
  </si>
  <si>
    <t>2021/02/26</t>
  </si>
  <si>
    <t>Programa gestión integral de residuos</t>
  </si>
  <si>
    <t>Oficina Asesora de Planeación Dirección Administrativa Subsecretaría de Gestión Institucional"</t>
  </si>
  <si>
    <t>Contrato acuerdo marco de precios Anexo 3 Ficha técnica de los productos adquiridos</t>
  </si>
  <si>
    <t>Por el cual se modifica la resolución 668 de 2016 sobre el uso racional de bolsas plásticas y se dictan otras disposiciones</t>
  </si>
  <si>
    <t>PIGA-Programa de gestión integral de residuos</t>
  </si>
  <si>
    <t>Oficina Asesora de Planeación Dirección Administrativa</t>
  </si>
  <si>
    <t>Adquisición de puntos ecológicos con nuevo código de colores</t>
  </si>
  <si>
    <t>Por el cual se reglamenta el Acuerdo Distrital 808 del 2021 y se establecen medidas para reducir progresivamente la adquisición y consumo de plásticos de un solo uso en las entidades del Distrito Capital</t>
  </si>
  <si>
    <t>1,2,3,4,5,6,7,9</t>
  </si>
  <si>
    <t>2021/08/26</t>
  </si>
  <si>
    <t>Oficina Asesorade Planeación, Dirección Administrativa</t>
  </si>
  <si>
    <t>Estudios previos de los procesos de contratación, jornadas de socialización de programas ambientales, piezas comunicativas</t>
  </si>
  <si>
    <t>Por la cual se establecen los elementos que deben contener los Planes de Gestión de Devolución de Productos Posconsumo de Baterías Usadas Plomo Ácido, y se adoptan otras disposiciones.</t>
  </si>
  <si>
    <t>2009/03/05</t>
  </si>
  <si>
    <t>Certificados de disposición final de baterías usadas suministrado por el proveedore de mantenimiento de vehículos</t>
  </si>
  <si>
    <t>Por el cual se adopta la actualización del Plan de Gestión Integral de Residuos Sólidos – PGIRS- del Distrito Capital, y se dictan otras disposiciones</t>
  </si>
  <si>
    <t>parágrafo 1 del artículo 5</t>
  </si>
  <si>
    <t>2020/12/30</t>
  </si>
  <si>
    <t>Dirección para la Gestión Policiva, Oficina Asesora de Planeación, Subsecretaría de Gestión Local</t>
  </si>
  <si>
    <t>Participación de las mesas técnicas y evidencias de la implementación de las estrategias indicadas en el anexo técnico del PGRIS de la ciudad</t>
  </si>
  <si>
    <t>Por medio del cual se reglamenta el comparendo ambiental en el Distrito Capital y se dictan otras disposiciones</t>
  </si>
  <si>
    <t>1, 2</t>
  </si>
  <si>
    <t>2009/12/17</t>
  </si>
  <si>
    <t>Bitácoras de residuos sólidos, manifiestos y certificados de entre de residuos</t>
  </si>
  <si>
    <t>Por el cual se reglamenta la gestión integral de los residuos generados en la atención en salud y otras actividades.</t>
  </si>
  <si>
    <t>6 y 15</t>
  </si>
  <si>
    <t>ministerio de salud y protección social</t>
  </si>
  <si>
    <t>2014/02/19</t>
  </si>
  <si>
    <t>Proveedor del servicio de exámenes médicos a funcionarios</t>
  </si>
  <si>
    <t>Estudios previos, certificados de disposición final de RESPEL, inspección ambiental a proveedores</t>
  </si>
  <si>
    <t>Por la cual se adopta el Manual de Procedimientos para la Gestión Integral de los residuos hospitalarios y similares</t>
  </si>
  <si>
    <t>2</t>
  </si>
  <si>
    <t>Ministerio de Ambiente y Ministerio de Salud</t>
  </si>
  <si>
    <t>2002/09/06</t>
  </si>
  <si>
    <t>PGIRS PELIGROSOS, Estudios previos, certificados de disposición final de RESPEL, inspección ambiental a proveedores</t>
  </si>
  <si>
    <t>Por la cual se modifica la Resolución 0472 de 2017 sobre la gestión integral de Residuos de Construcción y Demolición (RCD) y se adoptan otras disposiciones</t>
  </si>
  <si>
    <t>Ministro de Ambiente y Desarrollo Sostenible</t>
  </si>
  <si>
    <t>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t>
  </si>
  <si>
    <t xml:space="preserve">Reporte de informe de utilización de elementos plásticos de un solo uso </t>
  </si>
  <si>
    <t>6 ENERGIA</t>
  </si>
  <si>
    <t>2 USO EFICIENTE DE LA ENERGIA</t>
  </si>
  <si>
    <t>Mediante la cual se fomenta el uso racional y eficiente de la energía, se promueve la utilización de energías alternativas y se dictan otras disposiciones.</t>
  </si>
  <si>
    <t>1,2,3</t>
  </si>
  <si>
    <t>2001/10/03</t>
  </si>
  <si>
    <t>PIGA- Programa de uso eficiente de la energía</t>
  </si>
  <si>
    <t>Reporte de consumos, Formatos de capacitación y entrenamiento, campañas, inventario de fuentes lumínicas</t>
  </si>
  <si>
    <t>Por el cual se establece una medida tendiente al uso racional y eficiente de la energía eléctrica</t>
  </si>
  <si>
    <t>2007/06/22</t>
  </si>
  <si>
    <t>Por el cual se dictan medidas tendientes al uso racional y eficiente de la energía eléctrica</t>
  </si>
  <si>
    <t>2008/09/12</t>
  </si>
  <si>
    <t>Por la cual  se establecen acciones que deben cumplir las entidades estatales para el ahorro de energía y agua</t>
  </si>
  <si>
    <t>2009/10/15</t>
  </si>
  <si>
    <t>PIGA-Programa de uso eficiente de la energía</t>
  </si>
  <si>
    <t>Por el cual se modifica y adiciona el Decreto 2331 de 2007 sobre uso racional y eficiente de energía eléctrica</t>
  </si>
  <si>
    <t>2008/03/28</t>
  </si>
  <si>
    <t>Por el cual se establece el uso de Fuentes No Convencionales de Energía –FNCE- en el Distrito Capital</t>
  </si>
  <si>
    <t>1,3,5</t>
  </si>
  <si>
    <t>2016/11/22</t>
  </si>
  <si>
    <t>Se formulan actividades en el plan de acción PIGA que den cumplimiento en la norma</t>
  </si>
  <si>
    <t>Por medio del cual se dictan disposiciones para promover prácticas con fines de uso racional y eficiente de energía eléctrica</t>
  </si>
  <si>
    <t>1</t>
  </si>
  <si>
    <t>2007/07/04</t>
  </si>
  <si>
    <t>Por medio del cual se expide el Decreto Único Reglamentario del Sector Administrativo de Minas y Energía</t>
  </si>
  <si>
    <t>2.2.3.6.4.1</t>
  </si>
  <si>
    <t>Ministerio de Minas Y energía</t>
  </si>
  <si>
    <t>Normatividad que recopila el Decreto 2501 de 2007.</t>
  </si>
  <si>
    <t>Por medio del cual se toman medidas para racionalizar el consumo de energía en Bogotá durante la época navideña</t>
  </si>
  <si>
    <t>2012/12/05</t>
  </si>
  <si>
    <t>Reporte de consumos</t>
  </si>
  <si>
    <t>Por medio del cual se adopta en el Distrito Capital "el apagón ambiental", como una estrategia voluntaria a favor del medio ambiente y se dictan otras disposiciones</t>
  </si>
  <si>
    <t>2009/09/28</t>
  </si>
  <si>
    <t>PIGA. Programa de uso eficiente de la energía</t>
  </si>
  <si>
    <t>Por el cual se expide el Plan Nacional de Desarrollo 2018-2022.</t>
  </si>
  <si>
    <t>Congreso de la República</t>
  </si>
  <si>
    <t>2019/05/25</t>
  </si>
  <si>
    <t>Realización de la Auditoría Energética a sedes propiedad de la Entidad.</t>
  </si>
  <si>
    <t>Dirección Administrativa, Oficina Asesora de Planeación, Subsecretaría de Gestión Institucional</t>
  </si>
  <si>
    <t>Medidas implementadas de acuerdo al resultado de la Auditoría Energética</t>
  </si>
  <si>
    <t>Actividad ejecutada en vigencia 2021</t>
  </si>
  <si>
    <t>Campaña masiva de uso racional y eficiente de energía -URE</t>
  </si>
  <si>
    <t>6 CIRCULAR</t>
  </si>
  <si>
    <t>Todo</t>
  </si>
  <si>
    <t>Secretaría General</t>
  </si>
  <si>
    <t>2010/01/18</t>
  </si>
  <si>
    <t>Registros de capacitación y entrenamiento, divulgación de piezas comunicativas y campañas.</t>
  </si>
  <si>
    <t>Oficina Asesora de Planeación  Oficina Asesora de Comunicaciones</t>
  </si>
  <si>
    <t>Correos electrónicos, publicaciones en intranet</t>
  </si>
  <si>
    <t>Por medio de la cual se regula la integración de las energías renovables no convencionales al Sistema Energético Nacional.</t>
  </si>
  <si>
    <t>2014/05/13</t>
  </si>
  <si>
    <t>Oficina Asesora de Planeación  Oficina Asesora de Comunicaciones Dirección administrativa</t>
  </si>
  <si>
    <t>Plan de acción PIGA, documentación de ejecución de actividades</t>
  </si>
  <si>
    <t>Se formulan actividades en el plan de acción PIGA para la implementación de FNCE</t>
  </si>
  <si>
    <t>Por la cual se modifica el Reglamento Técnico de Iluminación y Alumbrado Público – Retilap, se establecen los requisitos de eficacia mínima y vida útil de las fuentes lumínicas y se dictan otras disposiciones.</t>
  </si>
  <si>
    <t>Ministerio de Minas y Energía</t>
  </si>
  <si>
    <t>2010/03/30</t>
  </si>
  <si>
    <t>Instalación de fuentes de iluminación de bajo consumo de energía de acuerdo a las especificaciones técnicas del Reglamento Técnico de Iluminación y Alumbrado Público -RETILAP</t>
  </si>
  <si>
    <t>Oficina Asesora de Planeación Dirección Administrativa Subsecretaría de Gestión Institucional</t>
  </si>
  <si>
    <t>Por el cual se adiciona y modifica el Reglamento Técnico de Iluminación y Alumbrado Público – Retilap</t>
  </si>
  <si>
    <t>2 numeral 4</t>
  </si>
  <si>
    <t>2016/02/08</t>
  </si>
  <si>
    <t>Reemplazo de lámparas incandescentes halógenas por luminarias de mayor eficiencia energética de acuerdo a las especificaciones técnicas del Reglamento Técnico de Iluminación y Alumbrado Público -RETILAP</t>
  </si>
  <si>
    <t>9 VISUAL</t>
  </si>
  <si>
    <t>1,2,8,9,10,11,12,13,14,15,16,17,18,19,20,21,22,23,24,25,26,27</t>
  </si>
  <si>
    <t>6 OTRO</t>
  </si>
  <si>
    <t>Se aclara si las entidades públicas, sean estas del orden distrital o nacional, deben solicitar el registro de publicidad exterior visual</t>
  </si>
  <si>
    <t>TODOS</t>
  </si>
  <si>
    <t>Secretaría Distrital de Ambiente</t>
  </si>
  <si>
    <t>2012/07/04</t>
  </si>
  <si>
    <t>Concepto Jurídico
Registros PEV solicitados para Edificio Bicentenario con radicado No. 2022ER121965 y Furatena con radicado No. 2022ER155366</t>
  </si>
  <si>
    <t>Por la cual se reglamenta el procedimiento para el registro, el desmonte de elementos de publicidad exterior visual y el procedimiento sancionatorio correspondiente en el distrito capital</t>
  </si>
  <si>
    <t>Secretaría Distrital De Ambiente</t>
  </si>
  <si>
    <t>2008/01/01</t>
  </si>
  <si>
    <t>PIGA/ Registro Publicidad exterior visual</t>
  </si>
  <si>
    <t>Cobro registros de publicidad exterior visual a entidades públicas</t>
  </si>
  <si>
    <t>2014/02/26</t>
  </si>
  <si>
    <t>PIGA / Registro Publicidad exterior visual</t>
  </si>
  <si>
    <t>Por el cual se reglamentan los acuerdos 01 de 1998 y 12 de 2000, compilados en el decreto 959 de 2000</t>
  </si>
  <si>
    <t>Alcaldía Mayor De Bogotá</t>
  </si>
  <si>
    <t>2003/12/30</t>
  </si>
  <si>
    <t>Por el cual se compilan los textos del acuerdo 01 de 1998 y del acuerdo 12 de 2000, los cuales reglamentan la publicidad exterior visual en el distrito capital de Bogotá</t>
  </si>
  <si>
    <t>2000/11/01</t>
  </si>
  <si>
    <t>Por el cual se regulan las características y condiciones técnicas para la fijación o instalación de publicidad exterior visual en vehículos automotores, distintos a los de servicio público y se toman otras determinaciones</t>
  </si>
  <si>
    <t>2014/08/24</t>
  </si>
  <si>
    <t>Registro PEV solicitado a los vehículos contratados cuando así se requiera</t>
  </si>
  <si>
    <t>Por el cual se establecen los lineamientos ambientales para el manejo, conservación y aprovechamiento del paisaje en el Distrito Capital, respecto de la Publicidad Exterior Visual –PEV.</t>
  </si>
  <si>
    <t>2011/05/02</t>
  </si>
  <si>
    <t>PIGA / Registro Publicidad exterior visual- Implementación de estrategias ambientales que propendan por un medio ambiente seguro, saludable y propicio para las generaciones presentes y futuras</t>
  </si>
  <si>
    <t>10 RUIDO</t>
  </si>
  <si>
    <t>Por la cual se establece la norma nacional de emisión de ruido y ruido ambiental.</t>
  </si>
  <si>
    <t>9 , 17</t>
  </si>
  <si>
    <t>Ministerio De Ambiente, Vivienda Y Desarrollo Territorial</t>
  </si>
  <si>
    <t>2006/04/07</t>
  </si>
  <si>
    <t>Por la cual se adoptan valores límites permisibles para la exposición ocupacional al ruido.</t>
  </si>
  <si>
    <t>Ministerio De Trabajo, Seguridad Social Y Salud</t>
  </si>
  <si>
    <t>1990/05/03</t>
  </si>
  <si>
    <t>11 PAISAJE</t>
  </si>
  <si>
    <t>5 IMPLEMENTACIÓN DE PRÁCTICAS SOSTENIBLES</t>
  </si>
  <si>
    <t>Por el cual se promueve la implementación de tecnologías arquitectónicas sustentables, como techos o terrazas verdes, entre otras en el d. C. Y se dictan otras disposiciones</t>
  </si>
  <si>
    <t>2009/12/22</t>
  </si>
  <si>
    <t>Por la cual se adopta la Guía de Manejo Ambiental para el Sector de La Construcción y se toman otras determinaciones</t>
  </si>
  <si>
    <t>2013/07/31</t>
  </si>
  <si>
    <t>PIGA- Programa implementación de prácticas Sostenibles</t>
  </si>
  <si>
    <t>CLAUSULAS AMBIENTALES EN LA CONTRATACIÓN- guía verde de Contratación</t>
  </si>
  <si>
    <t>13 EDUCACIÓN</t>
  </si>
  <si>
    <t xml:space="preserve">4 INSTITUCIONAL </t>
  </si>
  <si>
    <t>Prácticas ambientales para promover la conciencia y cultura ambiental positiva en la ciudad</t>
  </si>
  <si>
    <t>Secretaría Distrital de Gobierno</t>
  </si>
  <si>
    <t>2020/07/31</t>
  </si>
  <si>
    <t>15 COMPRAS VERDES</t>
  </si>
  <si>
    <t>4 CONSUMO SOSTENIBLE</t>
  </si>
  <si>
    <t>Por medio del cual se establecen los lineamientos del programa distrital de compras verdes y se dictan otras disposiciones</t>
  </si>
  <si>
    <t>2013/12/26</t>
  </si>
  <si>
    <t>PIGA- Programa consumo sostenible</t>
  </si>
  <si>
    <t>CLAUSULAS AMBIENTALES EN LA CONTRATACIÓN- Guía de Contratación Sostenible</t>
  </si>
  <si>
    <t>16 PIGA</t>
  </si>
  <si>
    <t>Todos los programas</t>
  </si>
  <si>
    <t>Por el cual adopta una guía ambiental para estaciones de servicio.</t>
  </si>
  <si>
    <t>Departamento Técnico Administrativo del Medio Ambiente</t>
  </si>
  <si>
    <t>2000/09/14</t>
  </si>
  <si>
    <t>Por la cual se otorgan incentivos para promover el uso de la bicicleta en el territorio nacional y se modifica el código nacional de tránsito</t>
  </si>
  <si>
    <t>5.60</t>
  </si>
  <si>
    <t>2016/10/21</t>
  </si>
  <si>
    <t>PIMS- Plan de Movilidad Sostenible</t>
  </si>
  <si>
    <t>Dirección Administrativa, Dirección de Gestión del Talento Humano, Oficina Asesora de Planeación, Oficina Asesora de Comunicaciones</t>
  </si>
  <si>
    <t>Registro ingreso, cupos biciparqueaderos, días de compensación</t>
  </si>
  <si>
    <t>Por medio del cual se crea el programa “parquea tu bici”, se institucionaliza la semana de la bicicleta, el día del peatón en el distrito capital y se dictan otras disposiciones</t>
  </si>
  <si>
    <t>2017/04/03</t>
  </si>
  <si>
    <t>Dirección Administrativa, Dirección de Gestión del Talento Humano</t>
  </si>
  <si>
    <t>registro semana de la bicicleta</t>
  </si>
  <si>
    <t>por medio del cual se crea la estrategia de movilidad sostenible en el distrito capital</t>
  </si>
  <si>
    <t>4.5</t>
  </si>
  <si>
    <t>2017/03/03</t>
  </si>
  <si>
    <t>Actividades cumplimiento estrategias del PIMS</t>
  </si>
  <si>
    <t> por medio del cual se establece el programa institucional  ‘al trabajo en bici’ y se dictan otras disposiciones</t>
  </si>
  <si>
    <t>660</t>
  </si>
  <si>
    <t>1,2,3,4</t>
  </si>
  <si>
    <t>2016/12/21</t>
  </si>
  <si>
    <t>Por la cual se establece un incentivo para los funcionarios públicos de la Secretaría Distrital de Gobierno, que hagan uso de la bicicleta como medio de transporte para desplazarse al lugar de trabajo</t>
  </si>
  <si>
    <t>Toda</t>
  </si>
  <si>
    <t>2017/07/28</t>
  </si>
  <si>
    <t>Por 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</si>
  <si>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2,8,9,10</t>
  </si>
  <si>
    <t>Secretaría Distrital de Movilidad</t>
  </si>
  <si>
    <t>2019/02/07</t>
  </si>
  <si>
    <t>Plan Integral de Movilidad Sostenible</t>
  </si>
  <si>
    <t>PIMS aprobado con radicado de la Secretaría Distrital de Movilidad No. 202222208829501</t>
  </si>
  <si>
    <t>Por medio del cual se adopta la Guía Práctica: Como construir e implementar un Plan Integral de Movilidad sostenible PIMS, en las organizaciones</t>
  </si>
  <si>
    <t>Secretaría Distrital de  Movilidad</t>
  </si>
  <si>
    <t>2019/03/08</t>
  </si>
  <si>
    <t>Documento PIMS</t>
  </si>
  <si>
    <t>Movilidad sostenible y reducción de emisiones contaminantes</t>
  </si>
  <si>
    <t>2020/03/13</t>
  </si>
  <si>
    <t>PIMS- Plan de Movilidad Sostenible  Revisiones técnico mecánicas Fichas técnicas de vehículos propiedad de la entidad</t>
  </si>
  <si>
    <t>Plan de trabajo</t>
  </si>
  <si>
    <t>Por medio de la cual se promueve el uso de vehículos eléctricos en Colombia y se dictan otras disposiciones</t>
  </si>
  <si>
    <t>2019/07/11</t>
  </si>
  <si>
    <t>Fichas técnicas de vehículos propios o por modalidad de contrato. Contratos celebrados con inclusión de vehículos eléctricos</t>
  </si>
  <si>
    <t>Bogotá se Mueve Mejor</t>
  </si>
  <si>
    <t>2016/02/04</t>
  </si>
  <si>
    <t>Por medio del cual se declara la bicicleta como medio de transporte prioritario en Bogotá D.C. Y se dictan otras disposiciones para fortalecer su uso</t>
  </si>
  <si>
    <t>Artículos 1,3 y 4</t>
  </si>
  <si>
    <t>2021/02/16</t>
  </si>
  <si>
    <t>Oficina Asesora de Planeación Dirección Administrativa Subsecretaría de Gestión Institucional Dirección para la Gestión del Talento Humano Dirección Administrativa</t>
  </si>
  <si>
    <t>Registros jornadas de capacitación y entrenamiento, piezas comunicativas, noticias intranet</t>
  </si>
  <si>
    <t>Por medio del cual se impulsan acciones para enfrentar la emergencia climática y el cumplimiento de los objetivos de descarbonización en Bogotá D.C.</t>
  </si>
  <si>
    <t>Artículo 9,10</t>
  </si>
  <si>
    <t>2021/06/22</t>
  </si>
  <si>
    <t>Subsecretaría de Gestión Institucional, Dirección Administrativa  Oficina Asesora de Planeación</t>
  </si>
  <si>
    <t>Estudios previos de los procesos de contratación del servicios de transporte y adquisición de vehículos</t>
  </si>
  <si>
    <t>La entidad contemplará esta normatividad en las fichas de contratación sostenible de los bienes y servicios asociados con la adquisición de parque automotor y servicio de transporte</t>
  </si>
  <si>
    <t>Por medio de la cual se adopota el plan anual de estímulos e incentivos de la Secretaría Distrital de Gobierno</t>
  </si>
  <si>
    <t>Artículo 38</t>
  </si>
  <si>
    <t xml:space="preserve">PIMS- Plan de Movilidad Sostenible </t>
  </si>
  <si>
    <t>17 OTROS</t>
  </si>
  <si>
    <t>Gestión Ambiental</t>
  </si>
  <si>
    <t>Plan De Gestión Ambiental En Bogotá</t>
  </si>
  <si>
    <t>Por el cual se reforma el Plan de Gestión Ambiental del Distrito Capital y se dictan otras disposiciones</t>
  </si>
  <si>
    <t>2008/12/23</t>
  </si>
  <si>
    <t>Por el cual se dicta el Código Nacional de Recursos Naturales Renovables y de Protección al Medio Ambiente</t>
  </si>
  <si>
    <t>1974/12/18</t>
  </si>
  <si>
    <t>Desempeño Ambiental</t>
  </si>
  <si>
    <t>5 INTERNACIONAL</t>
  </si>
  <si>
    <t>Sistemas de gestión ambiental. Requisitos con orientación para su uso</t>
  </si>
  <si>
    <t>ICONTEC</t>
  </si>
  <si>
    <t>2015/09/23</t>
  </si>
  <si>
    <t>Por el cual se desarrolla la política de reducción de costos ambientales en las entidades del Distrito Capital y se crea la figura de gestor ambiental</t>
  </si>
  <si>
    <t>2008/09/24</t>
  </si>
  <si>
    <t>PIGA, Resolución designación Gestor Ambiental</t>
  </si>
  <si>
    <t>Por el cual se reglamenta la figura de Gestor Ambiental para las entidades distritales, prevista en el Acuerdo 333 de 2008, y se dictan otras disposiciones</t>
  </si>
  <si>
    <t>Alcaldía Mayor de Bogotá/Secretaría de Ambiente/Secretaria de Gobierno</t>
  </si>
  <si>
    <t>2015/05/11</t>
  </si>
  <si>
    <t>Por la cual se adoptan los lineamientos para la formulación, concertación, implementación, evaluación, control y seguimiento del Plan Institucional de Gestión Ambiental –PIGA</t>
  </si>
  <si>
    <t>2014/01/28</t>
  </si>
  <si>
    <t>Concertación documento PIGA</t>
  </si>
  <si>
    <t>No se cumple con el Artículo 13, numeral 3, literal a, separación en la fuente.</t>
  </si>
  <si>
    <t>Semana Ambiental</t>
  </si>
  <si>
    <t>Por el cual se establece la Semana del Medio Ambiente</t>
  </si>
  <si>
    <t>2005/12/28</t>
  </si>
  <si>
    <t>Formatos actas de capacitación y entrenamiento</t>
  </si>
  <si>
    <t>Por el cual se designan los gestores ambientales del Nivel Central y Nivel Local de la Secretaría Distrital de Gobierno</t>
  </si>
  <si>
    <t>2015/08/24</t>
  </si>
  <si>
    <t>Resolución designación Gestor Ambiental</t>
  </si>
  <si>
    <t xml:space="preserve"> Por medio del cual se reglamenta el Sistema de Gestión en el Distrito Capital y se dictan otras disposiciones</t>
  </si>
  <si>
    <t>MIPG</t>
  </si>
  <si>
    <t>Por la cual se crea el Comité institucional de gestión y desempeño y se dictan otras disposiciones</t>
  </si>
  <si>
    <t>Articulo 2, parágrafo 2 - Artículo 12 parágrafo 2</t>
  </si>
  <si>
    <t>2018/09/12</t>
  </si>
  <si>
    <t>Sanciones ambientales</t>
  </si>
  <si>
    <t>por la cual se establece el procedimiento sancionatorio ambiental y se dictan otras disposiciones</t>
  </si>
  <si>
    <t>Senado de la República, Ministerio de Minas y Energía, Ministerio de Ambiente, Vivienda y Desarrollo Territorial</t>
  </si>
  <si>
    <t>2009/07/21</t>
  </si>
  <si>
    <t>Gestión ambiental</t>
  </si>
  <si>
    <t>Agua y energía</t>
  </si>
  <si>
    <t>Adopción de medidas para el ahorro de energía eléctrica y agua en la Administración Distrital</t>
  </si>
  <si>
    <t>2016/03/09</t>
  </si>
  <si>
    <t>Campañas</t>
  </si>
  <si>
    <t>Implementación de guías ambientales para autogestión y autoregulación</t>
  </si>
  <si>
    <t>Por el cual se adoptan guías ambientales como instrumentos de autogestión y autoregulación</t>
  </si>
  <si>
    <t>3 Guías No. 44 y 45. 4,6</t>
  </si>
  <si>
    <t>2005/08/04</t>
  </si>
  <si>
    <t>44. Guías para manejo seguro y gestión ambiental de 25 sustancias químicas. 45. Guías ambientales de almacenamiento y transporte por carreteras de sustancias químicas peligrosas y residuos peligrosos.  Incumplimiento en esta guía no se cuenta en la totalidad de sedes con básculas para el pesaje de los residuos</t>
  </si>
  <si>
    <t>PREAD</t>
  </si>
  <si>
    <t>Por el cual se reglamenta el departamento de gestión ambiental de las  empresas a nivel industrial y se dictan otras disposiciones.</t>
  </si>
  <si>
    <t>2008/04/22</t>
  </si>
  <si>
    <t>Registro de conformación del Departamento de Gestión Ambiental con radicado No. 2018ER140554</t>
  </si>
  <si>
    <t>Austeridad en el gasto</t>
  </si>
  <si>
    <t>7 N/A</t>
  </si>
  <si>
    <t>Por el cual se expiden lineamientos generales sobre austeridad y transparencia del gasto público en las entidades y organismos del orden distrital y se dictan otras disposiciones</t>
  </si>
  <si>
    <t>Capítulo V artículo 27</t>
  </si>
  <si>
    <t>2019/08/15</t>
  </si>
  <si>
    <t>PIGA Programas ambientales</t>
  </si>
  <si>
    <t>Facturas servicios públicos, manifiestos de entrega de residuos, pliegos de contratación.</t>
  </si>
  <si>
    <t>Manejo de sustancias química</t>
  </si>
  <si>
    <t>Sistema globalmente armonizado</t>
  </si>
  <si>
    <t>Por el cual se adopta el Sistema Globalmente Armonizado de Clasificación y Etiquetado de Productos Químicos y se dictan otras disposiciones en materia de seguridad química.</t>
  </si>
  <si>
    <t>Artículo 7 parágrafo 1, Artículo 14 y 17</t>
  </si>
  <si>
    <t>2018/08/06</t>
  </si>
  <si>
    <t>Inspecciones ambientales internas, inspección ambiental a proveedor del servicio de aseo y cafetería, fichas de datos de seguridad y etiquetado de productos químicos</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</si>
  <si>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</si>
  <si>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Artículos 4, 14, 16, 21 y 22. Parágrafo 1 del Artículo 14</t>
  </si>
  <si>
    <t>Ministerio del Trabajo y de Salud y de Protección social</t>
  </si>
  <si>
    <t>2021/04/07</t>
  </si>
  <si>
    <t>Formulación PIGA y PACA</t>
  </si>
  <si>
    <t>Por medio del cual se establecen los lineamientos para la formulación e implementación de los instrumentos operativos de planeación ambiental del Distrito PACA, PAL y PIGA, y se dictan otras disposiciones</t>
  </si>
  <si>
    <t>2, parágrafo art 6, 7,8,9, 11,12,13,14</t>
  </si>
  <si>
    <t>2017/12/28</t>
  </si>
  <si>
    <t>PIGA PACA</t>
  </si>
  <si>
    <t>formulación PIGA y PACA, Informe herramienta storm, acta de concertación</t>
  </si>
  <si>
    <t>Día del medio ambiente</t>
  </si>
  <si>
    <t>Por medio de la cual se institucionaliza el Día Nacional del Medio Ambiente.</t>
  </si>
  <si>
    <t>1990/12/28</t>
  </si>
  <si>
    <t>Actividades realizadas en el marco de la Semana ambiental día 5 de junio</t>
  </si>
  <si>
    <t>Servicios públicos</t>
  </si>
  <si>
    <t>por la cual se establece el régimen de los servicios públicos domiciliarios y se dictan otras disposiciones.</t>
  </si>
  <si>
    <t>1994/07/11</t>
  </si>
  <si>
    <t>Pago de servicios públicos, rubro de funcionamiento</t>
  </si>
  <si>
    <t>Emergencia climática</t>
  </si>
  <si>
    <t>Por medio de la cual se impulsa el desarrollo bajo en carbono del país mediante el establecimiento de metas y medidas mínimas en materia de carbono neutralidad y resiliencia climática y se dictan otras disposiciones</t>
  </si>
  <si>
    <t xml:space="preserve">Oficina Asesora de Planeación </t>
  </si>
  <si>
    <t>Eficiencia energética</t>
  </si>
  <si>
    <t>Sistemas de Gestión de Energía. Requisitos con orientación para su uso</t>
  </si>
  <si>
    <t>Oficina Asesora de Planeación 
Dirección Administrativa</t>
  </si>
  <si>
    <t>ELABORA</t>
  </si>
  <si>
    <t>REVISA</t>
  </si>
  <si>
    <t>APRUEBA</t>
  </si>
  <si>
    <t xml:space="preserve">
Actualización realizada por el  equipo técnico de Gestión Ambiental  de la Oficina Asesora de Planeación 
</t>
  </si>
  <si>
    <t xml:space="preserve">Revisión realizada por el  equipo técnico de Gestión Ambiental  de la Oficina Asesora de Planeación 
</t>
  </si>
  <si>
    <r>
      <rPr>
        <b/>
        <sz val="14"/>
        <color rgb="FF000000"/>
        <rFont val="Garamond"/>
      </rPr>
      <t xml:space="preserve">Gabriel Felipe Angarita Serrano
</t>
    </r>
    <r>
      <rPr>
        <sz val="14"/>
        <color rgb="FF000000"/>
        <rFont val="Garamond"/>
      </rPr>
      <t xml:space="preserve">Jefe Oficina Asesora de Planeación
</t>
    </r>
  </si>
  <si>
    <t>1 POLÍTICA</t>
  </si>
  <si>
    <t xml:space="preserve">2 REGIONAL </t>
  </si>
  <si>
    <t>3 SUELO</t>
  </si>
  <si>
    <t>5 RESIDUOS HOSPITALARIOS</t>
  </si>
  <si>
    <t>7 FAUNA</t>
  </si>
  <si>
    <t>8 FLORA</t>
  </si>
  <si>
    <t>12 ECOSISTEMAS</t>
  </si>
  <si>
    <t>14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</si>
</sst>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28">
    <font>
      <sz val="11"/>
      <color indexed="8"/>
      <name val="Calibri"/>
      <family val="2"/>
      <scheme val="minor"/>
    </font>
    <font>
      <sz val="11"/>
      <color indexed="8"/>
      <name val="Calibri"/>
      <family val="2"/>
      <scheme val="minor"/>
    </font>
    <font>
      <b/>
      <sz val="14"/>
      <name val="Garamond"/>
      <family val="1"/>
    </font>
    <font>
      <sz val="14"/>
      <name val="Garamond"/>
      <family val="1"/>
    </font>
    <font>
      <sz val="14"/>
      <color indexed="8"/>
      <name val="Garamond"/>
      <family val="1"/>
    </font>
    <font>
      <b/>
      <sz val="14"/>
      <color indexed="8"/>
      <name val="Garamond"/>
      <family val="1"/>
    </font>
    <font>
      <sz val="14"/>
      <color theme="1"/>
      <name val="Garamond"/>
      <family val="1"/>
    </font>
    <font>
      <b/>
      <sz val="14"/>
      <color indexed="9"/>
      <name val="Garamond"/>
      <family val="1"/>
    </font>
    <font>
      <b/>
      <sz val="14"/>
      <color theme="3"/>
      <name val="Garamond"/>
      <family val="1"/>
    </font>
    <font>
      <sz val="16"/>
      <color indexed="8"/>
      <name val="Garamond"/>
      <family val="1"/>
    </font>
    <font>
      <sz val="8"/>
      <name val="Calibri"/>
      <family val="2"/>
      <scheme val="minor"/>
    </font>
    <font>
      <b/>
      <sz val="20"/>
      <color indexed="8"/>
      <name val="Garamond"/>
      <family val="1"/>
    </font>
    <font>
      <b/>
      <sz val="28"/>
      <color rgb="FF993300"/>
      <name val="Arial"/>
      <family val="2"/>
    </font>
    <font>
      <sz val="11"/>
      <color rgb="FF000000"/>
      <name val="Arial"/>
      <family val="2"/>
    </font>
    <font>
      <b/>
      <sz val="12"/>
      <color rgb="FFFF0000"/>
      <name val="Arial"/>
      <family val="2"/>
    </font>
    <font>
      <sz val="11"/>
      <color rgb="FF000000"/>
      <name val="Garamond"/>
    </font>
    <font>
      <b/>
      <sz val="12"/>
      <name val="Arial"/>
      <family val="2"/>
    </font>
    <font>
      <b/>
      <sz val="11"/>
      <color rgb="FF000000"/>
      <name val="Garamond"/>
    </font>
    <font>
      <sz val="12"/>
      <name val="Arial"/>
      <family val="2"/>
    </font>
    <font>
      <sz val="12"/>
      <color rgb="FF000000"/>
      <name val="Garamond"/>
    </font>
    <font>
      <b/>
      <i/>
      <sz val="14"/>
      <color rgb="FFA6A6A6"/>
      <name val="Arial"/>
      <family val="2"/>
    </font>
    <font>
      <b/>
      <sz val="18"/>
      <name val="Garamond"/>
      <family val="1"/>
    </font>
    <font>
      <sz val="18"/>
      <color indexed="8"/>
      <name val="Garamond"/>
      <family val="1"/>
    </font>
    <font>
      <b/>
      <sz val="18"/>
      <color rgb="FF000000"/>
      <name val="Garamond"/>
      <family val="1"/>
    </font>
    <font>
      <sz val="14"/>
      <color rgb="FF000000"/>
      <name val="Garamond"/>
      <family val="1"/>
    </font>
    <font>
      <b/>
      <sz val="11"/>
      <color rgb="FF000000"/>
      <name val="Garamond"/>
      <family val="1"/>
    </font>
    <font>
      <b/>
      <sz val="14"/>
      <color rgb="FF000000"/>
      <name val="Garamond"/>
    </font>
    <font>
      <sz val="14"/>
      <color rgb="FF000000"/>
      <name val="Garamond"/>
    </font>
  </fonts>
  <fills count="7">
    <fill>
      <patternFill patternType="none"/>
    </fill>
    <fill>
      <patternFill patternType="gray125"/>
    </fill>
    <fill>
      <patternFill patternType="solid">
        <fgColor indexed="9"/>
      </patternFill>
    </fill>
    <fill>
      <patternFill patternType="solid">
        <fgColor rgb="FF00B05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6" tint="-0.49998474074526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FFFFFF"/>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
      <left/>
      <right style="medium">
        <color indexed="64"/>
      </right>
      <top style="medium">
        <color indexed="64"/>
      </top>
      <bottom style="medium">
        <color indexed="64"/>
      </bottom>
      <diagonal/>
    </border>
  </borders>
  <cellStyleXfs count="2">
    <xf numFmtId="0" fontId="0" fillId="0" borderId="0"/>
    <xf numFmtId="0" fontId="1" fillId="0" borderId="2"/>
  </cellStyleXfs>
  <cellXfs count="139">
    <xf numFmtId="0" fontId="0" fillId="0" borderId="0" xfId="0"/>
    <xf numFmtId="0" fontId="6" fillId="0" borderId="2" xfId="0" applyFont="1" applyBorder="1" applyAlignment="1">
      <alignment wrapText="1"/>
    </xf>
    <xf numFmtId="0" fontId="4" fillId="0" borderId="0" xfId="0" applyFont="1" applyAlignment="1">
      <alignment wrapText="1"/>
    </xf>
    <xf numFmtId="0" fontId="4" fillId="0" borderId="0" xfId="0" applyFont="1"/>
    <xf numFmtId="0" fontId="4" fillId="0" borderId="0" xfId="0" applyFont="1" applyAlignment="1">
      <alignment textRotation="90" wrapText="1"/>
    </xf>
    <xf numFmtId="0" fontId="4" fillId="2" borderId="3" xfId="0" applyFont="1" applyFill="1" applyBorder="1" applyAlignment="1" applyProtection="1">
      <alignment vertical="center" wrapText="1"/>
      <protection locked="0"/>
    </xf>
    <xf numFmtId="164" fontId="4" fillId="2" borderId="3" xfId="0" applyNumberFormat="1" applyFont="1" applyFill="1" applyBorder="1" applyAlignment="1" applyProtection="1">
      <alignment vertical="center" wrapText="1"/>
      <protection locked="0"/>
    </xf>
    <xf numFmtId="0" fontId="4" fillId="0" borderId="0" xfId="0" applyFont="1" applyAlignment="1">
      <alignment horizontal="justify" wrapText="1"/>
    </xf>
    <xf numFmtId="0" fontId="4" fillId="2" borderId="3" xfId="0" applyFont="1" applyFill="1" applyBorder="1" applyAlignment="1" applyProtection="1">
      <alignment horizontal="justify" vertical="center" wrapText="1"/>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textRotation="90" wrapText="1"/>
    </xf>
    <xf numFmtId="0" fontId="9" fillId="0" borderId="0" xfId="0" applyFont="1" applyAlignment="1">
      <alignment wrapText="1"/>
    </xf>
    <xf numFmtId="0" fontId="4" fillId="0" borderId="2" xfId="0" applyFont="1" applyBorder="1" applyAlignment="1">
      <alignment wrapText="1"/>
    </xf>
    <xf numFmtId="0" fontId="4" fillId="0" borderId="2" xfId="0" applyFont="1" applyBorder="1" applyAlignment="1">
      <alignment horizontal="justify" wrapText="1"/>
    </xf>
    <xf numFmtId="2" fontId="4" fillId="0" borderId="2" xfId="0" applyNumberFormat="1" applyFont="1" applyBorder="1" applyAlignment="1">
      <alignment wrapText="1"/>
    </xf>
    <xf numFmtId="2" fontId="7" fillId="3" borderId="1" xfId="0" applyNumberFormat="1" applyFont="1" applyFill="1" applyBorder="1" applyAlignment="1">
      <alignment horizontal="center" vertical="center" textRotation="90" wrapText="1"/>
    </xf>
    <xf numFmtId="2" fontId="4" fillId="0" borderId="0" xfId="0" applyNumberFormat="1" applyFont="1" applyAlignment="1">
      <alignment wrapText="1"/>
    </xf>
    <xf numFmtId="0" fontId="6" fillId="4" borderId="2" xfId="0" applyFont="1" applyFill="1" applyBorder="1" applyAlignment="1">
      <alignment wrapText="1"/>
    </xf>
    <xf numFmtId="0" fontId="2" fillId="4" borderId="2" xfId="1" applyFont="1" applyFill="1" applyAlignment="1">
      <alignment horizontal="center" vertical="center" wrapText="1"/>
    </xf>
    <xf numFmtId="0" fontId="2" fillId="4" borderId="2" xfId="1" applyFont="1" applyFill="1" applyAlignment="1">
      <alignment vertical="center" wrapText="1"/>
    </xf>
    <xf numFmtId="0" fontId="2" fillId="4" borderId="2" xfId="1" applyFont="1" applyFill="1" applyAlignment="1">
      <alignment horizontal="justify" vertical="center" wrapText="1"/>
    </xf>
    <xf numFmtId="0" fontId="3" fillId="4" borderId="2" xfId="1" applyFont="1" applyFill="1" applyAlignment="1">
      <alignment horizontal="justify" vertical="center" wrapText="1"/>
    </xf>
    <xf numFmtId="0" fontId="3" fillId="4" borderId="2" xfId="1" applyFont="1" applyFill="1" applyAlignment="1">
      <alignment wrapText="1"/>
    </xf>
    <xf numFmtId="0" fontId="3" fillId="4" borderId="2" xfId="1" applyFont="1" applyFill="1" applyAlignment="1">
      <alignment horizontal="justify" wrapText="1"/>
    </xf>
    <xf numFmtId="0" fontId="4" fillId="4" borderId="2" xfId="0" applyFont="1" applyFill="1" applyBorder="1" applyAlignment="1">
      <alignment wrapText="1"/>
    </xf>
    <xf numFmtId="0" fontId="21" fillId="4" borderId="0" xfId="0" applyFont="1" applyFill="1" applyAlignment="1">
      <alignment horizontal="center" vertical="center" wrapText="1"/>
    </xf>
    <xf numFmtId="0" fontId="8" fillId="4" borderId="2" xfId="1" applyFont="1" applyFill="1" applyAlignment="1">
      <alignment vertical="center" wrapText="1"/>
    </xf>
    <xf numFmtId="0" fontId="21" fillId="4" borderId="20" xfId="0" applyFont="1" applyFill="1" applyBorder="1" applyAlignment="1">
      <alignment vertical="center" wrapText="1"/>
    </xf>
    <xf numFmtId="0" fontId="21" fillId="4" borderId="21" xfId="0" applyFont="1" applyFill="1" applyBorder="1" applyAlignment="1">
      <alignment vertical="center" wrapText="1"/>
    </xf>
    <xf numFmtId="0" fontId="21" fillId="4" borderId="2" xfId="0" applyFont="1" applyFill="1" applyBorder="1" applyAlignment="1">
      <alignment vertical="center" wrapText="1"/>
    </xf>
    <xf numFmtId="0" fontId="4" fillId="4" borderId="0" xfId="0" applyFont="1" applyFill="1"/>
    <xf numFmtId="0" fontId="4" fillId="4" borderId="2" xfId="1" applyFont="1" applyFill="1" applyAlignment="1">
      <alignment wrapText="1"/>
    </xf>
    <xf numFmtId="0" fontId="13" fillId="4" borderId="0" xfId="0" applyFont="1" applyFill="1" applyAlignment="1" applyProtection="1">
      <alignment horizontal="center" vertical="center" wrapText="1"/>
      <protection locked="0"/>
    </xf>
    <xf numFmtId="49" fontId="12" fillId="4" borderId="0" xfId="0" applyNumberFormat="1" applyFont="1" applyFill="1" applyAlignment="1" applyProtection="1">
      <alignment vertical="center" wrapText="1"/>
      <protection locked="0"/>
    </xf>
    <xf numFmtId="0" fontId="14" fillId="4" borderId="0" xfId="0" applyFont="1" applyFill="1" applyAlignment="1" applyProtection="1">
      <alignment horizontal="left" vertical="center"/>
      <protection locked="0"/>
    </xf>
    <xf numFmtId="0" fontId="15" fillId="4" borderId="0" xfId="0" applyFont="1" applyFill="1" applyProtection="1">
      <protection locked="0"/>
    </xf>
    <xf numFmtId="0" fontId="15" fillId="4" borderId="0" xfId="0" applyFont="1" applyFill="1" applyAlignment="1" applyProtection="1">
      <alignment vertical="center" wrapText="1"/>
      <protection locked="0"/>
    </xf>
    <xf numFmtId="0" fontId="15" fillId="4" borderId="0" xfId="0" applyFont="1" applyFill="1" applyAlignment="1" applyProtection="1">
      <alignment horizontal="center" vertical="center" wrapText="1"/>
      <protection locked="0"/>
    </xf>
    <xf numFmtId="0" fontId="6" fillId="4" borderId="12" xfId="0" applyFont="1" applyFill="1" applyBorder="1" applyAlignment="1">
      <alignment wrapText="1"/>
    </xf>
    <xf numFmtId="0" fontId="16" fillId="4" borderId="2" xfId="0" applyFont="1" applyFill="1" applyBorder="1" applyAlignment="1" applyProtection="1">
      <alignment horizontal="left" vertical="center" wrapText="1"/>
      <protection locked="0"/>
    </xf>
    <xf numFmtId="165" fontId="16" fillId="4" borderId="2" xfId="0" applyNumberFormat="1" applyFont="1" applyFill="1" applyBorder="1" applyAlignment="1" applyProtection="1">
      <alignment horizontal="center" vertical="center"/>
      <protection locked="0"/>
    </xf>
    <xf numFmtId="0" fontId="16" fillId="4" borderId="0" xfId="0" applyFont="1" applyFill="1" applyAlignment="1" applyProtection="1">
      <alignment horizontal="left" vertical="center" wrapText="1"/>
      <protection locked="0"/>
    </xf>
    <xf numFmtId="2" fontId="18" fillId="4" borderId="0" xfId="0" applyNumberFormat="1" applyFont="1" applyFill="1" applyAlignment="1" applyProtection="1">
      <alignment horizontal="center" vertical="center" wrapText="1"/>
      <protection locked="0"/>
    </xf>
    <xf numFmtId="0" fontId="22" fillId="4" borderId="0" xfId="0" applyFont="1" applyFill="1" applyAlignment="1">
      <alignment wrapText="1"/>
    </xf>
    <xf numFmtId="0" fontId="22" fillId="4" borderId="20" xfId="0" applyFont="1" applyFill="1" applyBorder="1" applyAlignment="1">
      <alignment wrapText="1"/>
    </xf>
    <xf numFmtId="0" fontId="22" fillId="4" borderId="21" xfId="0" applyFont="1" applyFill="1" applyBorder="1" applyAlignment="1">
      <alignment wrapText="1"/>
    </xf>
    <xf numFmtId="0" fontId="4" fillId="4" borderId="2" xfId="0" applyFont="1" applyFill="1" applyBorder="1"/>
    <xf numFmtId="0" fontId="3" fillId="2" borderId="3" xfId="0" applyFont="1" applyFill="1" applyBorder="1" applyAlignment="1" applyProtection="1">
      <alignment horizontal="justify" vertical="center" wrapText="1"/>
      <protection locked="0"/>
    </xf>
    <xf numFmtId="0" fontId="4" fillId="0" borderId="3" xfId="0" applyFont="1" applyBorder="1" applyAlignment="1" applyProtection="1">
      <alignment vertical="center" wrapText="1"/>
      <protection locked="0"/>
    </xf>
    <xf numFmtId="0" fontId="4" fillId="0" borderId="3" xfId="0" applyFont="1" applyBorder="1" applyAlignment="1" applyProtection="1">
      <alignment horizontal="justify" vertical="center" wrapText="1"/>
      <protection locked="0"/>
    </xf>
    <xf numFmtId="164" fontId="4" fillId="0" borderId="3" xfId="0" applyNumberFormat="1" applyFont="1" applyBorder="1" applyAlignment="1" applyProtection="1">
      <alignment vertical="center" wrapText="1"/>
      <protection locked="0"/>
    </xf>
    <xf numFmtId="2" fontId="4" fillId="2" borderId="3" xfId="0" applyNumberFormat="1" applyFont="1" applyFill="1" applyBorder="1" applyAlignment="1" applyProtection="1">
      <alignment vertical="center" wrapText="1"/>
      <protection locked="0"/>
    </xf>
    <xf numFmtId="0" fontId="4" fillId="5" borderId="3" xfId="0" applyFont="1" applyFill="1" applyBorder="1" applyAlignment="1" applyProtection="1">
      <alignment vertical="center" wrapText="1"/>
      <protection locked="0"/>
    </xf>
    <xf numFmtId="16" fontId="4" fillId="2" borderId="3" xfId="0" applyNumberFormat="1" applyFont="1" applyFill="1" applyBorder="1" applyAlignment="1" applyProtection="1">
      <alignment vertical="center" wrapText="1"/>
      <protection locked="0"/>
    </xf>
    <xf numFmtId="0" fontId="4" fillId="5" borderId="3" xfId="0" applyFont="1" applyFill="1" applyBorder="1" applyAlignment="1" applyProtection="1">
      <alignment horizontal="justify" vertical="center" wrapText="1"/>
      <protection locked="0"/>
    </xf>
    <xf numFmtId="0" fontId="4" fillId="4" borderId="3" xfId="0" applyFont="1" applyFill="1" applyBorder="1" applyAlignment="1" applyProtection="1">
      <alignment vertical="center" wrapText="1"/>
      <protection locked="0"/>
    </xf>
    <xf numFmtId="0" fontId="4" fillId="4" borderId="3" xfId="0" applyFont="1" applyFill="1" applyBorder="1" applyAlignment="1" applyProtection="1">
      <alignment vertical="center"/>
      <protection locked="0"/>
    </xf>
    <xf numFmtId="0" fontId="4" fillId="0" borderId="3" xfId="0" applyFont="1" applyBorder="1" applyAlignment="1" applyProtection="1">
      <alignment wrapText="1"/>
      <protection locked="0"/>
    </xf>
    <xf numFmtId="0" fontId="4" fillId="4" borderId="3" xfId="0" applyFont="1" applyFill="1" applyBorder="1" applyAlignment="1" applyProtection="1">
      <alignment horizontal="justify" vertical="center" wrapText="1"/>
      <protection locked="0"/>
    </xf>
    <xf numFmtId="0" fontId="4" fillId="2" borderId="3" xfId="0" applyFont="1" applyFill="1" applyBorder="1" applyAlignment="1" applyProtection="1">
      <alignment horizontal="center" vertical="center" wrapText="1"/>
      <protection locked="0"/>
    </xf>
    <xf numFmtId="0" fontId="4" fillId="2" borderId="24" xfId="0" applyFont="1" applyFill="1" applyBorder="1" applyAlignment="1" applyProtection="1">
      <alignment vertical="center" wrapText="1"/>
      <protection locked="0"/>
    </xf>
    <xf numFmtId="0" fontId="4" fillId="2" borderId="24" xfId="0" applyFont="1" applyFill="1" applyBorder="1" applyAlignment="1" applyProtection="1">
      <alignment horizontal="justify" vertical="center" wrapText="1"/>
      <protection locked="0"/>
    </xf>
    <xf numFmtId="164" fontId="4" fillId="2" borderId="24" xfId="0" applyNumberFormat="1" applyFont="1" applyFill="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4" borderId="24" xfId="0" applyFont="1" applyFill="1" applyBorder="1" applyAlignment="1" applyProtection="1">
      <alignment vertical="center" wrapText="1"/>
      <protection locked="0"/>
    </xf>
    <xf numFmtId="0" fontId="4" fillId="2" borderId="25" xfId="0" applyFont="1" applyFill="1" applyBorder="1" applyAlignment="1" applyProtection="1">
      <alignment vertical="center" wrapText="1"/>
      <protection locked="0"/>
    </xf>
    <xf numFmtId="0" fontId="4" fillId="2" borderId="25" xfId="0" applyFont="1" applyFill="1" applyBorder="1" applyAlignment="1" applyProtection="1">
      <alignment horizontal="justify" vertical="center" wrapText="1"/>
      <protection locked="0"/>
    </xf>
    <xf numFmtId="164" fontId="4" fillId="2" borderId="25" xfId="0" applyNumberFormat="1" applyFont="1" applyFill="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4" borderId="25" xfId="0" applyFont="1" applyFill="1" applyBorder="1" applyAlignment="1" applyProtection="1">
      <alignment vertical="center" wrapText="1"/>
      <protection locked="0"/>
    </xf>
    <xf numFmtId="0" fontId="4" fillId="2" borderId="3" xfId="0" applyFont="1" applyFill="1" applyBorder="1" applyAlignment="1" applyProtection="1">
      <alignment horizontal="right" vertical="center" wrapText="1"/>
      <protection locked="0"/>
    </xf>
    <xf numFmtId="0" fontId="24" fillId="0" borderId="0" xfId="0" applyFont="1" applyAlignment="1">
      <alignment horizontal="center" vertical="center" wrapText="1"/>
    </xf>
    <xf numFmtId="0" fontId="4" fillId="2" borderId="26" xfId="0" applyFont="1" applyFill="1" applyBorder="1" applyAlignment="1" applyProtection="1">
      <alignment vertical="center" wrapText="1"/>
      <protection locked="0"/>
    </xf>
    <xf numFmtId="164" fontId="4" fillId="2" borderId="26" xfId="0" applyNumberFormat="1" applyFont="1" applyFill="1" applyBorder="1" applyAlignment="1" applyProtection="1">
      <alignment vertical="center" wrapText="1"/>
      <protection locked="0"/>
    </xf>
    <xf numFmtId="0" fontId="4" fillId="4" borderId="26" xfId="0" applyFont="1" applyFill="1" applyBorder="1" applyAlignment="1" applyProtection="1">
      <alignment vertical="center"/>
      <protection locked="0"/>
    </xf>
    <xf numFmtId="0" fontId="4" fillId="4" borderId="26" xfId="0" applyFont="1" applyFill="1" applyBorder="1" applyAlignment="1" applyProtection="1">
      <alignment vertical="center" wrapText="1"/>
      <protection locked="0"/>
    </xf>
    <xf numFmtId="0" fontId="4" fillId="2" borderId="27" xfId="0" applyFont="1" applyFill="1" applyBorder="1" applyAlignment="1" applyProtection="1">
      <alignment vertical="center" wrapText="1"/>
      <protection locked="0"/>
    </xf>
    <xf numFmtId="0" fontId="4" fillId="2" borderId="3" xfId="0" applyFont="1" applyFill="1" applyBorder="1" applyAlignment="1" applyProtection="1">
      <alignment vertical="top" wrapText="1"/>
      <protection locked="0"/>
    </xf>
    <xf numFmtId="0" fontId="4" fillId="2" borderId="26" xfId="0" applyFont="1" applyFill="1" applyBorder="1" applyAlignment="1" applyProtection="1">
      <alignment horizontal="justify" vertical="center" wrapText="1"/>
      <protection locked="0"/>
    </xf>
    <xf numFmtId="0" fontId="4" fillId="5" borderId="26" xfId="0" applyFont="1" applyFill="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6" xfId="0" applyFont="1" applyBorder="1" applyAlignment="1" applyProtection="1">
      <alignment wrapText="1"/>
      <protection locked="0"/>
    </xf>
    <xf numFmtId="1" fontId="4" fillId="2" borderId="3" xfId="0" applyNumberFormat="1" applyFont="1" applyFill="1" applyBorder="1" applyAlignment="1" applyProtection="1">
      <alignment vertical="center" wrapText="1"/>
      <protection locked="0"/>
    </xf>
    <xf numFmtId="0" fontId="4" fillId="6" borderId="0" xfId="0" applyFont="1" applyFill="1"/>
    <xf numFmtId="0" fontId="4" fillId="0" borderId="2" xfId="0" applyFont="1" applyBorder="1"/>
    <xf numFmtId="0" fontId="25" fillId="0" borderId="17" xfId="0" applyFont="1" applyBorder="1" applyAlignment="1" applyProtection="1">
      <alignment horizontal="center" vertical="center" wrapText="1"/>
      <protection locked="0"/>
    </xf>
    <xf numFmtId="0" fontId="19" fillId="4" borderId="17" xfId="0" applyFont="1" applyFill="1" applyBorder="1" applyAlignment="1" applyProtection="1">
      <alignment horizontal="center" vertical="center" wrapText="1"/>
      <protection locked="0"/>
    </xf>
    <xf numFmtId="14" fontId="19" fillId="4" borderId="17" xfId="0" applyNumberFormat="1" applyFont="1" applyFill="1" applyBorder="1" applyAlignment="1" applyProtection="1">
      <alignment horizontal="center" vertical="center" wrapText="1"/>
      <protection locked="0"/>
    </xf>
    <xf numFmtId="0" fontId="7" fillId="3"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0" xfId="0" applyFont="1" applyFill="1" applyAlignment="1">
      <alignment horizontal="center" vertical="center"/>
    </xf>
    <xf numFmtId="0" fontId="5" fillId="5" borderId="8" xfId="0" applyFont="1" applyFill="1" applyBorder="1" applyAlignment="1">
      <alignment horizontal="center" vertical="center"/>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22" xfId="0" applyFont="1" applyFill="1" applyBorder="1" applyAlignment="1">
      <alignment horizontal="center" wrapText="1"/>
    </xf>
    <xf numFmtId="0" fontId="4" fillId="4" borderId="23" xfId="0" applyFont="1" applyFill="1" applyBorder="1" applyAlignment="1">
      <alignment horizont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4" fillId="3" borderId="0" xfId="0" applyFont="1" applyFill="1" applyAlignment="1">
      <alignment wrapText="1"/>
    </xf>
    <xf numFmtId="0" fontId="4" fillId="4" borderId="2" xfId="0" applyFont="1" applyFill="1" applyBorder="1" applyAlignment="1">
      <alignment horizontal="center" wrapText="1"/>
    </xf>
    <xf numFmtId="0" fontId="20" fillId="4" borderId="0" xfId="0" applyFont="1" applyFill="1" applyAlignment="1" applyProtection="1">
      <alignment horizontal="left" vertical="top"/>
      <protection locked="0"/>
    </xf>
    <xf numFmtId="0" fontId="20" fillId="4" borderId="2" xfId="0" applyFont="1" applyFill="1" applyBorder="1" applyAlignment="1" applyProtection="1">
      <alignment horizontal="left" vertical="top"/>
      <protection locked="0"/>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 fillId="4" borderId="2" xfId="1" applyFont="1" applyFill="1" applyAlignment="1">
      <alignment horizontal="center" vertic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2" xfId="0" applyFont="1" applyFill="1" applyBorder="1" applyAlignment="1">
      <alignment horizontal="justify"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2" fillId="4" borderId="19" xfId="0" applyFont="1" applyFill="1" applyBorder="1" applyAlignment="1">
      <alignment horizontal="center" wrapText="1"/>
    </xf>
    <xf numFmtId="0" fontId="22" fillId="4" borderId="20" xfId="0" applyFont="1" applyFill="1" applyBorder="1" applyAlignment="1">
      <alignment horizontal="center" wrapText="1"/>
    </xf>
    <xf numFmtId="0" fontId="22" fillId="4" borderId="21" xfId="0" applyFont="1" applyFill="1" applyBorder="1" applyAlignment="1">
      <alignment horizontal="center" wrapText="1"/>
    </xf>
    <xf numFmtId="0" fontId="17" fillId="4" borderId="16" xfId="0" applyFont="1" applyFill="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9" fillId="4" borderId="13" xfId="0" applyFont="1" applyFill="1" applyBorder="1" applyAlignment="1" applyProtection="1">
      <alignment horizontal="center" vertical="center" wrapText="1"/>
      <protection locked="0"/>
    </xf>
    <xf numFmtId="0" fontId="19" fillId="4" borderId="14"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0" fontId="4" fillId="2" borderId="2" xfId="0" applyFont="1" applyFill="1" applyBorder="1" applyAlignment="1" applyProtection="1">
      <alignment vertical="center" wrapText="1"/>
      <protection locked="0"/>
    </xf>
    <xf numFmtId="0" fontId="4" fillId="2" borderId="2" xfId="0" applyFont="1" applyFill="1" applyBorder="1" applyAlignment="1" applyProtection="1">
      <alignment horizontal="justify" vertical="center" wrapText="1"/>
      <protection locked="0"/>
    </xf>
    <xf numFmtId="164" fontId="4" fillId="2" borderId="2" xfId="0" applyNumberFormat="1"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-4083</xdr:colOff>
      <xdr:row>0</xdr:row>
      <xdr:rowOff>2720</xdr:rowOff>
    </xdr:from>
    <xdr:to>
      <xdr:col>2</xdr:col>
      <xdr:colOff>1204830</xdr:colOff>
      <xdr:row>0</xdr:row>
      <xdr:rowOff>1183820</xdr:rowOff>
    </xdr:to>
    <xdr:pic>
      <xdr:nvPicPr>
        <xdr:cNvPr id="3" name="2 Imagen" descr="Logo de SDG.jpg">
          <a:extLst>
            <a:ext uri="{FF2B5EF4-FFF2-40B4-BE49-F238E27FC236}">
              <a16:creationId xmlns:a16="http://schemas.microsoft.com/office/drawing/2014/main" id="{952314F3-DAB7-4BA5-BF7F-B355A8B3A3E6}"/>
            </a:ext>
          </a:extLst>
        </xdr:cNvPr>
        <xdr:cNvPicPr>
          <a:picLocks noChangeAspect="1"/>
        </xdr:cNvPicPr>
      </xdr:nvPicPr>
      <xdr:blipFill>
        <a:blip xmlns:r="http://schemas.openxmlformats.org/officeDocument/2006/relationships" r:embed="rId1" cstate="print"/>
        <a:stretch>
          <a:fillRect/>
        </a:stretch>
      </xdr:blipFill>
      <xdr:spPr>
        <a:xfrm>
          <a:off x="-4083" y="2720"/>
          <a:ext cx="3034538"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K4943"/>
  <sheetViews>
    <sheetView view="pageBreakPreview" topLeftCell="A4916" zoomScale="70" zoomScaleNormal="100" zoomScaleSheetLayoutView="70" workbookViewId="0">
      <selection activeCell="B4924" sqref="B4924"/>
    </sheetView>
    <sheetView tabSelected="1" view="pageBreakPreview" topLeftCell="A10" zoomScale="60" zoomScaleNormal="100" workbookViewId="1">
      <selection activeCell="O11" sqref="O11"/>
    </sheetView>
  </sheetViews>
  <sheetFormatPr defaultColWidth="9.140625" defaultRowHeight="18.75"/>
  <cols>
    <col min="1" max="1" width="9.140625" style="2"/>
    <col min="2" max="2" width="18.42578125" style="2" customWidth="1"/>
    <col min="3" max="4" width="19.5703125" style="2" customWidth="1"/>
    <col min="5" max="5" width="22.85546875" style="7" customWidth="1"/>
    <col min="6" max="6" width="9.85546875" style="2" customWidth="1"/>
    <col min="7" max="7" width="18.85546875" style="2" customWidth="1"/>
    <col min="8" max="8" width="26.28515625" style="7" customWidth="1"/>
    <col min="9" max="9" width="20.42578125" style="2" customWidth="1"/>
    <col min="10" max="10" width="18.7109375" style="16" customWidth="1"/>
    <col min="11" max="11" width="10.85546875" style="2" customWidth="1"/>
    <col min="12" max="12" width="11.85546875" style="7" customWidth="1"/>
    <col min="13" max="13" width="16.42578125" style="2" customWidth="1"/>
    <col min="14" max="14" width="47.140625" style="2" customWidth="1"/>
    <col min="15" max="15" width="36.7109375" style="7" customWidth="1"/>
    <col min="16" max="16" width="26.85546875" style="7" customWidth="1"/>
    <col min="17" max="17" width="24.140625" style="7" customWidth="1"/>
    <col min="18" max="18" width="25" style="2" customWidth="1"/>
    <col min="19" max="19" width="9.140625" style="3"/>
    <col min="20" max="256" width="8" style="3" hidden="1"/>
    <col min="257" max="16384" width="9.140625" style="3"/>
  </cols>
  <sheetData>
    <row r="1" spans="1:259" s="30" customFormat="1" ht="116.25" customHeight="1">
      <c r="A1" s="108"/>
      <c r="B1" s="109"/>
      <c r="C1" s="109"/>
      <c r="D1" s="109"/>
      <c r="E1" s="109"/>
      <c r="F1" s="110" t="s">
        <v>0</v>
      </c>
      <c r="G1" s="110"/>
      <c r="H1" s="110"/>
      <c r="I1" s="110"/>
      <c r="J1" s="110"/>
      <c r="K1" s="110"/>
      <c r="L1" s="110"/>
      <c r="M1" s="110"/>
      <c r="N1" s="110"/>
      <c r="O1" s="110"/>
      <c r="P1" s="111"/>
      <c r="Q1" s="105" t="s">
        <v>1</v>
      </c>
      <c r="R1" s="106"/>
      <c r="S1" s="107"/>
    </row>
    <row r="2" spans="1:259" s="17" customFormat="1" ht="29.25" customHeight="1">
      <c r="A2" s="19" t="s">
        <v>2</v>
      </c>
      <c r="B2" s="118"/>
      <c r="C2" s="118"/>
      <c r="D2" s="118"/>
      <c r="E2" s="118"/>
      <c r="F2" s="118"/>
      <c r="G2" s="118"/>
      <c r="H2" s="118"/>
      <c r="I2" s="118"/>
      <c r="J2" s="118"/>
      <c r="K2" s="118"/>
      <c r="L2" s="118"/>
      <c r="M2" s="118"/>
      <c r="N2" s="118"/>
      <c r="O2" s="118"/>
      <c r="P2" s="118"/>
      <c r="Q2" s="118"/>
      <c r="R2" s="19"/>
      <c r="S2" s="19"/>
      <c r="T2" s="19"/>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row>
    <row r="3" spans="1:259" s="17" customFormat="1">
      <c r="A3" s="19"/>
      <c r="B3" s="118"/>
      <c r="C3" s="118"/>
      <c r="D3" s="118"/>
      <c r="E3" s="118"/>
      <c r="F3" s="118"/>
      <c r="G3" s="118"/>
      <c r="H3" s="118"/>
      <c r="I3" s="118"/>
      <c r="J3" s="118"/>
      <c r="K3" s="118"/>
      <c r="L3" s="118"/>
      <c r="M3" s="118"/>
      <c r="N3" s="118"/>
      <c r="O3" s="118"/>
      <c r="P3" s="118"/>
      <c r="Q3" s="118"/>
      <c r="R3" s="18"/>
      <c r="S3" s="18"/>
      <c r="T3" s="18"/>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row>
    <row r="4" spans="1:259" s="17" customFormat="1">
      <c r="A4" s="18"/>
      <c r="B4" s="118"/>
      <c r="C4" s="118"/>
      <c r="D4" s="118"/>
      <c r="E4" s="118"/>
      <c r="F4" s="118"/>
      <c r="G4" s="118"/>
      <c r="H4" s="118"/>
      <c r="I4" s="118"/>
      <c r="J4" s="118"/>
      <c r="K4" s="118"/>
      <c r="L4" s="118"/>
      <c r="M4" s="118"/>
      <c r="N4" s="118"/>
      <c r="O4" s="118"/>
      <c r="P4" s="118"/>
      <c r="Q4" s="118"/>
      <c r="R4" s="18"/>
      <c r="S4" s="18"/>
      <c r="T4" s="18"/>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row>
    <row r="5" spans="1:259" s="17" customFormat="1" ht="28.5" customHeight="1">
      <c r="A5" s="118"/>
      <c r="B5" s="118"/>
      <c r="C5" s="118"/>
      <c r="D5" s="118"/>
      <c r="E5" s="118"/>
      <c r="F5" s="118"/>
      <c r="G5" s="118"/>
      <c r="H5" s="118"/>
      <c r="I5" s="118"/>
      <c r="J5" s="118"/>
      <c r="K5" s="118"/>
      <c r="L5" s="118"/>
      <c r="M5" s="118"/>
      <c r="N5" s="118"/>
      <c r="O5" s="118"/>
      <c r="P5" s="118"/>
      <c r="Q5" s="118"/>
      <c r="R5" s="118"/>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row>
    <row r="6" spans="1:259" s="17" customFormat="1" ht="71.25" customHeight="1">
      <c r="B6" s="19"/>
      <c r="C6" s="26"/>
      <c r="D6" s="26"/>
      <c r="E6" s="26"/>
      <c r="F6" s="26"/>
      <c r="G6" s="26"/>
      <c r="H6" s="32"/>
      <c r="I6" s="33"/>
      <c r="J6" s="33"/>
      <c r="K6" s="33"/>
      <c r="L6" s="33"/>
      <c r="M6" s="33"/>
      <c r="N6" s="33"/>
      <c r="O6" s="26"/>
      <c r="P6" s="26"/>
      <c r="Q6" s="26"/>
      <c r="R6" s="19"/>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row>
    <row r="7" spans="1:259" s="17" customFormat="1" ht="10.5" customHeight="1">
      <c r="A7" s="18"/>
      <c r="B7" s="18"/>
      <c r="C7" s="18"/>
      <c r="D7" s="18"/>
      <c r="E7" s="20"/>
      <c r="F7" s="18"/>
      <c r="G7" s="18"/>
      <c r="H7" s="34"/>
      <c r="I7" s="35"/>
      <c r="J7" s="35"/>
      <c r="K7" s="36"/>
      <c r="L7" s="37"/>
      <c r="M7" s="37"/>
      <c r="N7" s="37"/>
      <c r="O7" s="20"/>
      <c r="P7" s="20"/>
      <c r="Q7" s="20"/>
      <c r="R7" s="18"/>
      <c r="S7" s="18"/>
      <c r="T7" s="18"/>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row>
    <row r="8" spans="1:259" s="17" customFormat="1" ht="24" customHeight="1">
      <c r="A8" s="18"/>
      <c r="B8" s="18"/>
      <c r="C8" s="18"/>
      <c r="D8" s="18"/>
      <c r="E8" s="20"/>
      <c r="F8" s="18"/>
      <c r="G8" s="18"/>
      <c r="H8" s="34"/>
      <c r="I8" s="127" t="s">
        <v>3</v>
      </c>
      <c r="J8" s="127"/>
      <c r="K8" s="127"/>
      <c r="L8" s="127"/>
      <c r="M8" s="127"/>
      <c r="N8" s="127"/>
      <c r="O8" s="18"/>
      <c r="P8" s="18"/>
      <c r="Q8" s="20"/>
      <c r="R8" s="18"/>
      <c r="S8" s="18"/>
      <c r="T8" s="18"/>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Y8" s="38"/>
    </row>
    <row r="9" spans="1:259" s="17" customFormat="1" ht="17.25" customHeight="1">
      <c r="A9" s="18"/>
      <c r="B9" s="18"/>
      <c r="C9" s="18"/>
      <c r="D9" s="18"/>
      <c r="E9" s="20"/>
      <c r="F9" s="18"/>
      <c r="G9" s="18"/>
      <c r="H9" s="33"/>
      <c r="I9" s="85" t="s">
        <v>4</v>
      </c>
      <c r="J9" s="85" t="s">
        <v>5</v>
      </c>
      <c r="K9" s="128" t="s">
        <v>6</v>
      </c>
      <c r="L9" s="129"/>
      <c r="M9" s="129"/>
      <c r="N9" s="130"/>
      <c r="O9" s="18"/>
      <c r="P9" s="18"/>
      <c r="Q9" s="20"/>
      <c r="R9" s="18"/>
      <c r="S9" s="18"/>
      <c r="T9" s="18"/>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row>
    <row r="10" spans="1:259" s="17" customFormat="1" ht="375" customHeight="1">
      <c r="A10" s="18"/>
      <c r="B10" s="18"/>
      <c r="C10" s="18"/>
      <c r="D10" s="18"/>
      <c r="E10" s="20"/>
      <c r="F10" s="18"/>
      <c r="G10" s="18"/>
      <c r="H10" s="33"/>
      <c r="I10" s="86">
        <v>1</v>
      </c>
      <c r="J10" s="87">
        <v>44831</v>
      </c>
      <c r="K10" s="131" t="s">
        <v>7</v>
      </c>
      <c r="L10" s="132"/>
      <c r="M10" s="132"/>
      <c r="N10" s="133"/>
      <c r="O10" s="18"/>
      <c r="P10" s="18"/>
      <c r="Q10" s="20"/>
      <c r="R10" s="18"/>
      <c r="S10" s="18"/>
      <c r="T10" s="18"/>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row>
    <row r="11" spans="1:259" s="17" customFormat="1" ht="375" customHeight="1">
      <c r="A11" s="18"/>
      <c r="B11" s="18"/>
      <c r="C11" s="18"/>
      <c r="D11" s="18"/>
      <c r="E11" s="20"/>
      <c r="F11" s="18"/>
      <c r="G11" s="18"/>
      <c r="H11" s="33"/>
      <c r="I11" s="86">
        <v>2</v>
      </c>
      <c r="J11" s="87">
        <v>45142</v>
      </c>
      <c r="K11" s="131" t="s">
        <v>8</v>
      </c>
      <c r="L11" s="132"/>
      <c r="M11" s="132"/>
      <c r="N11" s="133"/>
      <c r="O11" s="18"/>
      <c r="P11" s="18"/>
      <c r="Q11" s="20"/>
      <c r="R11" s="18"/>
      <c r="S11" s="18"/>
      <c r="T11" s="18"/>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row>
    <row r="12" spans="1:259" s="17" customFormat="1" ht="27.75" customHeight="1">
      <c r="A12" s="22"/>
      <c r="B12" s="22"/>
      <c r="C12" s="22"/>
      <c r="D12" s="22"/>
      <c r="E12" s="23"/>
      <c r="F12" s="119"/>
      <c r="G12" s="119"/>
      <c r="H12" s="120"/>
      <c r="I12" s="120"/>
      <c r="J12" s="121"/>
      <c r="K12" s="121"/>
      <c r="L12" s="121"/>
      <c r="M12" s="121"/>
      <c r="N12" s="121"/>
      <c r="O12" s="121"/>
      <c r="P12" s="121"/>
      <c r="Q12" s="21"/>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row>
    <row r="13" spans="1:259" s="17" customFormat="1" ht="54" customHeight="1">
      <c r="A13" s="22"/>
      <c r="B13" s="22"/>
      <c r="C13" s="22"/>
      <c r="D13" s="22"/>
      <c r="E13" s="23"/>
      <c r="F13" s="119"/>
      <c r="G13" s="119"/>
      <c r="H13" s="120"/>
      <c r="I13" s="120"/>
      <c r="J13" s="121"/>
      <c r="K13" s="121"/>
      <c r="L13" s="121"/>
      <c r="M13" s="121"/>
      <c r="N13" s="121"/>
      <c r="O13" s="121"/>
      <c r="P13" s="121"/>
      <c r="Q13" s="21"/>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row>
    <row r="14" spans="1:259" s="17" customFormat="1" ht="84" customHeight="1">
      <c r="A14" s="22"/>
      <c r="B14" s="114"/>
      <c r="C14" s="114"/>
      <c r="D14" s="114"/>
      <c r="E14" s="114"/>
      <c r="F14" s="115"/>
      <c r="G14" s="115"/>
      <c r="H14" s="115"/>
      <c r="I14" s="115"/>
      <c r="J14" s="115"/>
      <c r="K14" s="115"/>
      <c r="L14" s="115"/>
      <c r="M14" s="39"/>
      <c r="N14" s="39"/>
      <c r="O14" s="39"/>
      <c r="P14" s="39"/>
      <c r="Q14" s="40"/>
      <c r="R14" s="39"/>
      <c r="S14" s="39"/>
      <c r="T14" s="41"/>
      <c r="U14" s="41"/>
      <c r="V14" s="41"/>
      <c r="W14" s="41"/>
      <c r="X14" s="41"/>
      <c r="Y14" s="42"/>
      <c r="Z14" s="4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row>
    <row r="15" spans="1:259" s="30" customFormat="1" ht="128.25" customHeight="1">
      <c r="A15" s="24"/>
      <c r="B15" s="25"/>
      <c r="C15" s="116" t="s">
        <v>9</v>
      </c>
      <c r="D15" s="117"/>
      <c r="E15" s="117"/>
      <c r="F15" s="116" t="s">
        <v>10</v>
      </c>
      <c r="G15" s="116"/>
      <c r="H15" s="116"/>
      <c r="I15" s="116"/>
      <c r="J15" s="116"/>
      <c r="K15" s="116"/>
      <c r="L15" s="116"/>
      <c r="M15" s="116"/>
      <c r="N15" s="116"/>
      <c r="O15" s="116"/>
      <c r="P15" s="116"/>
      <c r="Q15" s="116"/>
      <c r="R15" s="29"/>
      <c r="S15" s="29"/>
      <c r="T15" s="27"/>
      <c r="U15" s="27"/>
      <c r="V15" s="27"/>
      <c r="W15" s="27"/>
      <c r="X15" s="27"/>
      <c r="Y15" s="27"/>
      <c r="Z15" s="28"/>
    </row>
    <row r="16" spans="1:259" s="30" customFormat="1" ht="120" customHeight="1">
      <c r="A16" s="24"/>
      <c r="B16" s="43"/>
      <c r="C16" s="122" t="s">
        <v>11</v>
      </c>
      <c r="D16" s="123"/>
      <c r="E16" s="123"/>
      <c r="F16" s="124" t="s">
        <v>12</v>
      </c>
      <c r="G16" s="125"/>
      <c r="H16" s="125"/>
      <c r="I16" s="125"/>
      <c r="J16" s="125"/>
      <c r="K16" s="125"/>
      <c r="L16" s="125"/>
      <c r="M16" s="125"/>
      <c r="N16" s="125"/>
      <c r="O16" s="125"/>
      <c r="P16" s="125"/>
      <c r="Q16" s="126"/>
      <c r="R16" s="29"/>
      <c r="S16" s="29"/>
      <c r="T16" s="44"/>
      <c r="U16" s="44"/>
      <c r="V16" s="44"/>
      <c r="W16" s="44"/>
      <c r="X16" s="44"/>
      <c r="Y16" s="44"/>
      <c r="Z16" s="45"/>
    </row>
    <row r="17" spans="1:19" s="30" customFormat="1" ht="114" customHeight="1">
      <c r="A17" s="113"/>
      <c r="B17" s="113"/>
      <c r="C17" s="113"/>
      <c r="D17" s="113"/>
      <c r="E17" s="113"/>
      <c r="F17" s="113"/>
      <c r="G17" s="113"/>
      <c r="H17" s="113"/>
      <c r="I17" s="113"/>
      <c r="J17" s="113"/>
      <c r="K17" s="113"/>
      <c r="L17" s="113"/>
      <c r="M17" s="113"/>
      <c r="N17" s="113"/>
      <c r="O17" s="113"/>
      <c r="P17" s="113"/>
      <c r="Q17" s="113"/>
      <c r="R17" s="113"/>
      <c r="S17" s="46"/>
    </row>
    <row r="18" spans="1:19" ht="63" customHeight="1">
      <c r="A18" s="113"/>
      <c r="B18" s="113"/>
      <c r="C18" s="113"/>
      <c r="D18" s="113"/>
      <c r="E18" s="113"/>
      <c r="F18" s="113"/>
      <c r="G18" s="113"/>
      <c r="H18" s="113"/>
      <c r="I18" s="113"/>
      <c r="J18" s="113"/>
      <c r="K18" s="113"/>
      <c r="L18" s="113"/>
      <c r="M18" s="113"/>
      <c r="N18" s="113"/>
      <c r="O18" s="113"/>
      <c r="P18" s="113"/>
      <c r="Q18" s="113"/>
      <c r="R18" s="113"/>
    </row>
    <row r="19" spans="1:19">
      <c r="A19" s="9" t="s">
        <v>13</v>
      </c>
      <c r="B19" s="112"/>
      <c r="C19" s="112"/>
      <c r="D19" s="112"/>
      <c r="E19" s="112"/>
      <c r="F19" s="112"/>
      <c r="G19" s="112"/>
      <c r="H19" s="112"/>
      <c r="I19" s="112"/>
      <c r="J19" s="112"/>
      <c r="K19" s="112"/>
      <c r="L19" s="112"/>
      <c r="M19" s="112"/>
      <c r="N19" s="112"/>
      <c r="O19" s="112"/>
      <c r="P19" s="112"/>
      <c r="Q19" s="112"/>
      <c r="R19" s="112"/>
    </row>
    <row r="20" spans="1:19" s="4" customFormat="1" ht="25.5" customHeight="1">
      <c r="A20" s="88">
        <v>1</v>
      </c>
      <c r="B20" s="10">
        <v>4</v>
      </c>
      <c r="C20" s="10">
        <v>8</v>
      </c>
      <c r="D20" s="10"/>
      <c r="E20" s="10">
        <v>12</v>
      </c>
      <c r="F20" s="10">
        <v>16</v>
      </c>
      <c r="G20" s="10">
        <v>20</v>
      </c>
      <c r="H20" s="10">
        <v>24</v>
      </c>
      <c r="I20" s="10">
        <v>28</v>
      </c>
      <c r="J20" s="15">
        <v>31</v>
      </c>
      <c r="K20" s="10">
        <v>32</v>
      </c>
      <c r="L20" s="10">
        <v>36</v>
      </c>
      <c r="M20" s="10">
        <v>40</v>
      </c>
      <c r="N20" s="10">
        <v>44</v>
      </c>
      <c r="O20" s="10">
        <v>48</v>
      </c>
      <c r="P20" s="10">
        <v>52</v>
      </c>
      <c r="Q20" s="10">
        <v>56</v>
      </c>
      <c r="R20" s="10">
        <v>60</v>
      </c>
    </row>
    <row r="21" spans="1:19" s="4" customFormat="1" ht="181.5" customHeight="1">
      <c r="A21" s="88" t="s">
        <v>14</v>
      </c>
      <c r="B21" s="10" t="s">
        <v>15</v>
      </c>
      <c r="C21" s="10" t="s">
        <v>16</v>
      </c>
      <c r="D21" s="10" t="s">
        <v>17</v>
      </c>
      <c r="E21" s="10" t="s">
        <v>18</v>
      </c>
      <c r="F21" s="10" t="s">
        <v>19</v>
      </c>
      <c r="G21" s="10" t="s">
        <v>20</v>
      </c>
      <c r="H21" s="10" t="s">
        <v>21</v>
      </c>
      <c r="I21" s="10" t="s">
        <v>22</v>
      </c>
      <c r="J21" s="15" t="s">
        <v>23</v>
      </c>
      <c r="K21" s="10" t="s">
        <v>24</v>
      </c>
      <c r="L21" s="10" t="s">
        <v>25</v>
      </c>
      <c r="M21" s="10" t="s">
        <v>26</v>
      </c>
      <c r="N21" s="10" t="s">
        <v>27</v>
      </c>
      <c r="O21" s="10" t="s">
        <v>28</v>
      </c>
      <c r="P21" s="10" t="s">
        <v>29</v>
      </c>
      <c r="Q21" s="10" t="s">
        <v>30</v>
      </c>
      <c r="R21" s="10" t="s">
        <v>31</v>
      </c>
    </row>
    <row r="22" spans="1:19" ht="189" customHeight="1">
      <c r="A22" s="9">
        <v>1</v>
      </c>
      <c r="B22" s="5" t="s">
        <v>32</v>
      </c>
      <c r="C22" s="5"/>
      <c r="D22" s="8" t="s">
        <v>33</v>
      </c>
      <c r="E22" s="8" t="s">
        <v>34</v>
      </c>
      <c r="F22" s="5" t="s">
        <v>35</v>
      </c>
      <c r="G22" s="5" t="s">
        <v>36</v>
      </c>
      <c r="H22" s="8" t="s">
        <v>37</v>
      </c>
      <c r="I22" s="5" t="s">
        <v>38</v>
      </c>
      <c r="J22" s="5">
        <v>1383</v>
      </c>
      <c r="K22" s="5" t="s">
        <v>39</v>
      </c>
      <c r="L22" s="8" t="s">
        <v>40</v>
      </c>
      <c r="M22" s="6" t="s">
        <v>41</v>
      </c>
      <c r="N22" s="5" t="s">
        <v>42</v>
      </c>
      <c r="O22" s="8" t="s">
        <v>43</v>
      </c>
      <c r="P22" s="8" t="s">
        <v>44</v>
      </c>
      <c r="Q22" s="8" t="s">
        <v>45</v>
      </c>
      <c r="R22" s="5" t="s">
        <v>35</v>
      </c>
    </row>
    <row r="23" spans="1:19" ht="290.25" customHeight="1">
      <c r="A23" s="9">
        <f>1+A22</f>
        <v>2</v>
      </c>
      <c r="B23" s="5" t="s">
        <v>32</v>
      </c>
      <c r="C23" s="5"/>
      <c r="D23" s="5" t="s">
        <v>33</v>
      </c>
      <c r="E23" s="8" t="s">
        <v>34</v>
      </c>
      <c r="F23" s="5" t="s">
        <v>35</v>
      </c>
      <c r="G23" s="5" t="s">
        <v>36</v>
      </c>
      <c r="H23" s="8" t="s">
        <v>46</v>
      </c>
      <c r="I23" s="5" t="s">
        <v>47</v>
      </c>
      <c r="J23" s="5">
        <v>910</v>
      </c>
      <c r="K23" s="5" t="s">
        <v>48</v>
      </c>
      <c r="L23" s="8" t="s">
        <v>49</v>
      </c>
      <c r="M23" s="6" t="s">
        <v>50</v>
      </c>
      <c r="N23" s="5" t="s">
        <v>42</v>
      </c>
      <c r="O23" s="8" t="s">
        <v>51</v>
      </c>
      <c r="P23" s="8" t="s">
        <v>44</v>
      </c>
      <c r="Q23" s="8" t="s">
        <v>45</v>
      </c>
      <c r="R23" s="5" t="s">
        <v>35</v>
      </c>
    </row>
    <row r="24" spans="1:19" ht="229.5">
      <c r="A24" s="9">
        <f t="shared" ref="A24:A87" si="0">1+A23</f>
        <v>3</v>
      </c>
      <c r="B24" s="5" t="s">
        <v>32</v>
      </c>
      <c r="C24" s="5"/>
      <c r="D24" s="5" t="s">
        <v>33</v>
      </c>
      <c r="E24" s="8" t="s">
        <v>34</v>
      </c>
      <c r="F24" s="5" t="s">
        <v>35</v>
      </c>
      <c r="G24" s="5" t="s">
        <v>52</v>
      </c>
      <c r="H24" s="8" t="s">
        <v>53</v>
      </c>
      <c r="I24" s="5" t="s">
        <v>47</v>
      </c>
      <c r="J24" s="5">
        <v>556</v>
      </c>
      <c r="K24" s="5" t="s">
        <v>54</v>
      </c>
      <c r="L24" s="8" t="s">
        <v>55</v>
      </c>
      <c r="M24" s="6" t="s">
        <v>56</v>
      </c>
      <c r="N24" s="5" t="s">
        <v>42</v>
      </c>
      <c r="O24" s="8" t="s">
        <v>51</v>
      </c>
      <c r="P24" s="8" t="s">
        <v>44</v>
      </c>
      <c r="Q24" s="8" t="s">
        <v>45</v>
      </c>
      <c r="R24" s="5" t="s">
        <v>35</v>
      </c>
    </row>
    <row r="25" spans="1:19" ht="229.5">
      <c r="A25" s="9">
        <f t="shared" si="0"/>
        <v>4</v>
      </c>
      <c r="B25" s="5" t="s">
        <v>32</v>
      </c>
      <c r="C25" s="5"/>
      <c r="D25" s="8" t="s">
        <v>33</v>
      </c>
      <c r="E25" s="8" t="s">
        <v>34</v>
      </c>
      <c r="F25" s="5" t="s">
        <v>35</v>
      </c>
      <c r="G25" s="5" t="s">
        <v>52</v>
      </c>
      <c r="H25" s="8" t="s">
        <v>57</v>
      </c>
      <c r="I25" s="5" t="s">
        <v>47</v>
      </c>
      <c r="J25" s="5">
        <v>1015</v>
      </c>
      <c r="K25" s="5" t="s">
        <v>54</v>
      </c>
      <c r="L25" s="8" t="s">
        <v>58</v>
      </c>
      <c r="M25" s="6" t="s">
        <v>59</v>
      </c>
      <c r="N25" s="5" t="s">
        <v>42</v>
      </c>
      <c r="O25" s="8" t="s">
        <v>51</v>
      </c>
      <c r="P25" s="8" t="s">
        <v>44</v>
      </c>
      <c r="Q25" s="8" t="s">
        <v>45</v>
      </c>
      <c r="R25" s="5" t="s">
        <v>35</v>
      </c>
    </row>
    <row r="26" spans="1:19" ht="134.25">
      <c r="A26" s="9">
        <f t="shared" si="0"/>
        <v>5</v>
      </c>
      <c r="B26" s="5" t="s">
        <v>32</v>
      </c>
      <c r="C26" s="5"/>
      <c r="D26" s="8" t="s">
        <v>33</v>
      </c>
      <c r="E26" s="8" t="s">
        <v>34</v>
      </c>
      <c r="F26" s="5" t="s">
        <v>35</v>
      </c>
      <c r="G26" s="5" t="s">
        <v>36</v>
      </c>
      <c r="H26" s="8" t="s">
        <v>60</v>
      </c>
      <c r="I26" s="5" t="s">
        <v>61</v>
      </c>
      <c r="J26" s="5">
        <v>19</v>
      </c>
      <c r="K26" s="5">
        <v>202</v>
      </c>
      <c r="L26" s="8" t="s">
        <v>62</v>
      </c>
      <c r="M26" s="6" t="s">
        <v>63</v>
      </c>
      <c r="N26" s="5" t="s">
        <v>42</v>
      </c>
      <c r="O26" s="8" t="s">
        <v>64</v>
      </c>
      <c r="P26" s="47" t="s">
        <v>65</v>
      </c>
      <c r="Q26" s="8" t="s">
        <v>66</v>
      </c>
      <c r="R26" s="5" t="s">
        <v>35</v>
      </c>
    </row>
    <row r="27" spans="1:19" ht="248.25">
      <c r="A27" s="9">
        <f t="shared" si="0"/>
        <v>6</v>
      </c>
      <c r="B27" s="48" t="s">
        <v>32</v>
      </c>
      <c r="C27" s="48"/>
      <c r="D27" s="8" t="s">
        <v>33</v>
      </c>
      <c r="E27" s="49" t="s">
        <v>34</v>
      </c>
      <c r="F27" s="48" t="s">
        <v>35</v>
      </c>
      <c r="G27" s="48" t="s">
        <v>36</v>
      </c>
      <c r="H27" s="49" t="s">
        <v>67</v>
      </c>
      <c r="I27" s="48" t="s">
        <v>47</v>
      </c>
      <c r="J27" s="48">
        <v>6589</v>
      </c>
      <c r="K27" s="48" t="s">
        <v>68</v>
      </c>
      <c r="L27" s="49" t="s">
        <v>69</v>
      </c>
      <c r="M27" s="50" t="s">
        <v>70</v>
      </c>
      <c r="N27" s="48" t="s">
        <v>42</v>
      </c>
      <c r="O27" s="49" t="s">
        <v>64</v>
      </c>
      <c r="P27" s="47" t="s">
        <v>65</v>
      </c>
      <c r="Q27" s="8" t="s">
        <v>45</v>
      </c>
      <c r="R27" s="48" t="s">
        <v>35</v>
      </c>
    </row>
    <row r="28" spans="1:19" ht="155.25" customHeight="1">
      <c r="A28" s="9">
        <f t="shared" si="0"/>
        <v>7</v>
      </c>
      <c r="B28" s="5" t="s">
        <v>32</v>
      </c>
      <c r="C28" s="5"/>
      <c r="D28" s="8" t="s">
        <v>71</v>
      </c>
      <c r="E28" s="8" t="s">
        <v>34</v>
      </c>
      <c r="F28" s="5" t="s">
        <v>35</v>
      </c>
      <c r="G28" s="5" t="s">
        <v>36</v>
      </c>
      <c r="H28" s="8" t="s">
        <v>72</v>
      </c>
      <c r="I28" s="5" t="s">
        <v>47</v>
      </c>
      <c r="J28" s="5">
        <v>619</v>
      </c>
      <c r="K28" s="5">
        <v>2</v>
      </c>
      <c r="L28" s="8" t="s">
        <v>49</v>
      </c>
      <c r="M28" s="6" t="s">
        <v>73</v>
      </c>
      <c r="N28" s="5" t="s">
        <v>42</v>
      </c>
      <c r="O28" s="8" t="s">
        <v>64</v>
      </c>
      <c r="P28" s="47" t="s">
        <v>74</v>
      </c>
      <c r="Q28" s="8" t="s">
        <v>75</v>
      </c>
      <c r="R28" s="5" t="s">
        <v>76</v>
      </c>
    </row>
    <row r="29" spans="1:19" ht="153">
      <c r="A29" s="9">
        <f t="shared" si="0"/>
        <v>8</v>
      </c>
      <c r="B29" s="5" t="s">
        <v>32</v>
      </c>
      <c r="C29" s="5"/>
      <c r="D29" s="8" t="s">
        <v>71</v>
      </c>
      <c r="E29" s="8" t="s">
        <v>34</v>
      </c>
      <c r="F29" s="5" t="s">
        <v>35</v>
      </c>
      <c r="G29" s="5" t="s">
        <v>52</v>
      </c>
      <c r="H29" s="8" t="s">
        <v>77</v>
      </c>
      <c r="I29" s="5" t="s">
        <v>47</v>
      </c>
      <c r="J29" s="5">
        <v>6982</v>
      </c>
      <c r="K29" s="5" t="s">
        <v>78</v>
      </c>
      <c r="L29" s="8" t="s">
        <v>49</v>
      </c>
      <c r="M29" s="6" t="s">
        <v>79</v>
      </c>
      <c r="N29" s="5" t="s">
        <v>42</v>
      </c>
      <c r="O29" s="8" t="s">
        <v>64</v>
      </c>
      <c r="P29" s="47" t="s">
        <v>74</v>
      </c>
      <c r="Q29" s="8" t="s">
        <v>75</v>
      </c>
      <c r="R29" s="5" t="s">
        <v>80</v>
      </c>
    </row>
    <row r="30" spans="1:19" ht="95.25">
      <c r="A30" s="9">
        <f t="shared" si="0"/>
        <v>9</v>
      </c>
      <c r="B30" s="5" t="s">
        <v>81</v>
      </c>
      <c r="C30" s="5"/>
      <c r="D30" s="8" t="s">
        <v>82</v>
      </c>
      <c r="E30" s="8" t="s">
        <v>83</v>
      </c>
      <c r="F30" s="5" t="s">
        <v>35</v>
      </c>
      <c r="G30" s="5" t="s">
        <v>36</v>
      </c>
      <c r="H30" s="8" t="s">
        <v>84</v>
      </c>
      <c r="I30" s="5" t="s">
        <v>38</v>
      </c>
      <c r="J30" s="5">
        <v>373</v>
      </c>
      <c r="K30" s="5" t="s">
        <v>54</v>
      </c>
      <c r="L30" s="8" t="s">
        <v>85</v>
      </c>
      <c r="M30" s="6" t="s">
        <v>86</v>
      </c>
      <c r="N30" s="5" t="s">
        <v>42</v>
      </c>
      <c r="O30" s="8" t="s">
        <v>51</v>
      </c>
      <c r="P30" s="47" t="s">
        <v>87</v>
      </c>
      <c r="Q30" s="8" t="s">
        <v>88</v>
      </c>
      <c r="R30" s="5" t="s">
        <v>35</v>
      </c>
    </row>
    <row r="31" spans="1:19" ht="114">
      <c r="A31" s="9">
        <f t="shared" si="0"/>
        <v>10</v>
      </c>
      <c r="B31" s="5" t="s">
        <v>81</v>
      </c>
      <c r="C31" s="5"/>
      <c r="D31" s="8" t="s">
        <v>82</v>
      </c>
      <c r="E31" s="8" t="s">
        <v>83</v>
      </c>
      <c r="F31" s="5" t="s">
        <v>35</v>
      </c>
      <c r="G31" s="5" t="s">
        <v>36</v>
      </c>
      <c r="H31" s="8" t="s">
        <v>89</v>
      </c>
      <c r="I31" s="5" t="s">
        <v>61</v>
      </c>
      <c r="J31" s="52">
        <v>1575</v>
      </c>
      <c r="K31" s="5">
        <v>10</v>
      </c>
      <c r="L31" s="8" t="s">
        <v>90</v>
      </c>
      <c r="M31" s="6" t="s">
        <v>91</v>
      </c>
      <c r="N31" s="5" t="s">
        <v>42</v>
      </c>
      <c r="O31" s="8" t="s">
        <v>92</v>
      </c>
      <c r="P31" s="47" t="s">
        <v>93</v>
      </c>
      <c r="Q31" s="8" t="s">
        <v>94</v>
      </c>
      <c r="R31" s="5" t="s">
        <v>35</v>
      </c>
    </row>
    <row r="32" spans="1:19" ht="156" customHeight="1">
      <c r="A32" s="9">
        <f t="shared" si="0"/>
        <v>11</v>
      </c>
      <c r="B32" s="5" t="s">
        <v>81</v>
      </c>
      <c r="C32" s="5"/>
      <c r="D32" s="8" t="s">
        <v>82</v>
      </c>
      <c r="E32" s="8" t="s">
        <v>83</v>
      </c>
      <c r="F32" s="5" t="s">
        <v>35</v>
      </c>
      <c r="G32" s="5" t="s">
        <v>36</v>
      </c>
      <c r="H32" s="8" t="s">
        <v>95</v>
      </c>
      <c r="I32" s="5" t="s">
        <v>61</v>
      </c>
      <c r="J32" s="5">
        <v>3102</v>
      </c>
      <c r="K32" s="5" t="s">
        <v>96</v>
      </c>
      <c r="L32" s="8" t="s">
        <v>97</v>
      </c>
      <c r="M32" s="6" t="s">
        <v>98</v>
      </c>
      <c r="N32" s="5" t="s">
        <v>99</v>
      </c>
      <c r="O32" s="8" t="s">
        <v>100</v>
      </c>
      <c r="P32" s="47" t="s">
        <v>101</v>
      </c>
      <c r="Q32" s="8" t="s">
        <v>102</v>
      </c>
      <c r="R32" s="5"/>
    </row>
    <row r="33" spans="1:18" ht="300.75" customHeight="1">
      <c r="A33" s="9">
        <f t="shared" si="0"/>
        <v>12</v>
      </c>
      <c r="B33" s="5" t="s">
        <v>81</v>
      </c>
      <c r="C33" s="5"/>
      <c r="D33" s="8" t="s">
        <v>82</v>
      </c>
      <c r="E33" s="8" t="s">
        <v>83</v>
      </c>
      <c r="F33" s="5" t="s">
        <v>35</v>
      </c>
      <c r="G33" s="5" t="s">
        <v>36</v>
      </c>
      <c r="H33" s="8" t="s">
        <v>103</v>
      </c>
      <c r="I33" s="5" t="s">
        <v>61</v>
      </c>
      <c r="J33" s="5">
        <v>1076</v>
      </c>
      <c r="K33" s="5" t="s">
        <v>104</v>
      </c>
      <c r="L33" s="8" t="s">
        <v>105</v>
      </c>
      <c r="M33" s="6" t="s">
        <v>106</v>
      </c>
      <c r="N33" s="5" t="s">
        <v>42</v>
      </c>
      <c r="O33" s="8" t="s">
        <v>100</v>
      </c>
      <c r="P33" s="8" t="s">
        <v>101</v>
      </c>
      <c r="Q33" s="8" t="s">
        <v>107</v>
      </c>
      <c r="R33" s="5" t="s">
        <v>35</v>
      </c>
    </row>
    <row r="34" spans="1:18" ht="298.5" customHeight="1">
      <c r="A34" s="9">
        <f t="shared" si="0"/>
        <v>13</v>
      </c>
      <c r="B34" s="5" t="s">
        <v>81</v>
      </c>
      <c r="C34" s="5"/>
      <c r="D34" s="8" t="s">
        <v>82</v>
      </c>
      <c r="E34" s="8" t="s">
        <v>83</v>
      </c>
      <c r="F34" s="5" t="s">
        <v>35</v>
      </c>
      <c r="G34" s="5" t="s">
        <v>36</v>
      </c>
      <c r="H34" s="8" t="s">
        <v>108</v>
      </c>
      <c r="I34" s="5" t="s">
        <v>61</v>
      </c>
      <c r="J34" s="5">
        <v>1090</v>
      </c>
      <c r="K34" s="5" t="s">
        <v>109</v>
      </c>
      <c r="L34" s="8" t="s">
        <v>105</v>
      </c>
      <c r="M34" s="6" t="s">
        <v>110</v>
      </c>
      <c r="N34" s="5" t="s">
        <v>42</v>
      </c>
      <c r="O34" s="8" t="s">
        <v>100</v>
      </c>
      <c r="P34" s="47" t="s">
        <v>101</v>
      </c>
      <c r="Q34" s="8" t="s">
        <v>107</v>
      </c>
      <c r="R34" s="5" t="s">
        <v>35</v>
      </c>
    </row>
    <row r="35" spans="1:18" ht="228" customHeight="1">
      <c r="A35" s="9">
        <f t="shared" si="0"/>
        <v>14</v>
      </c>
      <c r="B35" s="5" t="s">
        <v>81</v>
      </c>
      <c r="C35" s="5"/>
      <c r="D35" s="8" t="s">
        <v>82</v>
      </c>
      <c r="E35" s="8" t="s">
        <v>83</v>
      </c>
      <c r="F35" s="5" t="s">
        <v>35</v>
      </c>
      <c r="G35" s="5" t="s">
        <v>36</v>
      </c>
      <c r="H35" s="8" t="s">
        <v>111</v>
      </c>
      <c r="I35" s="5" t="s">
        <v>38</v>
      </c>
      <c r="J35" s="5">
        <v>1801</v>
      </c>
      <c r="K35" s="5">
        <v>100</v>
      </c>
      <c r="L35" s="8" t="s">
        <v>112</v>
      </c>
      <c r="M35" s="6" t="s">
        <v>113</v>
      </c>
      <c r="N35" s="5" t="s">
        <v>42</v>
      </c>
      <c r="O35" s="8" t="s">
        <v>100</v>
      </c>
      <c r="P35" s="47" t="s">
        <v>101</v>
      </c>
      <c r="Q35" s="8" t="s">
        <v>114</v>
      </c>
      <c r="R35" s="5" t="s">
        <v>35</v>
      </c>
    </row>
    <row r="36" spans="1:18" ht="134.25">
      <c r="A36" s="9">
        <f t="shared" si="0"/>
        <v>15</v>
      </c>
      <c r="B36" s="5" t="s">
        <v>81</v>
      </c>
      <c r="C36" s="5"/>
      <c r="D36" s="8" t="s">
        <v>82</v>
      </c>
      <c r="E36" s="8" t="s">
        <v>83</v>
      </c>
      <c r="F36" s="5" t="s">
        <v>35</v>
      </c>
      <c r="G36" s="5" t="s">
        <v>52</v>
      </c>
      <c r="H36" s="8" t="s">
        <v>115</v>
      </c>
      <c r="I36" s="5" t="s">
        <v>116</v>
      </c>
      <c r="J36" s="5">
        <v>574</v>
      </c>
      <c r="K36" s="5" t="s">
        <v>117</v>
      </c>
      <c r="L36" s="8" t="s">
        <v>118</v>
      </c>
      <c r="M36" s="6" t="s">
        <v>119</v>
      </c>
      <c r="N36" s="5" t="s">
        <v>42</v>
      </c>
      <c r="O36" s="8" t="s">
        <v>100</v>
      </c>
      <c r="P36" s="8" t="s">
        <v>101</v>
      </c>
      <c r="Q36" s="8" t="s">
        <v>102</v>
      </c>
      <c r="R36" s="5" t="s">
        <v>35</v>
      </c>
    </row>
    <row r="37" spans="1:18" ht="204.75" customHeight="1">
      <c r="A37" s="9">
        <f t="shared" si="0"/>
        <v>16</v>
      </c>
      <c r="B37" s="5" t="s">
        <v>81</v>
      </c>
      <c r="C37" s="5"/>
      <c r="D37" s="8" t="s">
        <v>82</v>
      </c>
      <c r="E37" s="8" t="s">
        <v>83</v>
      </c>
      <c r="F37" s="5" t="s">
        <v>35</v>
      </c>
      <c r="G37" s="5" t="s">
        <v>52</v>
      </c>
      <c r="H37" s="8" t="s">
        <v>120</v>
      </c>
      <c r="I37" s="5" t="s">
        <v>116</v>
      </c>
      <c r="J37" s="52">
        <v>407</v>
      </c>
      <c r="K37" s="5">
        <v>1</v>
      </c>
      <c r="L37" s="8" t="s">
        <v>118</v>
      </c>
      <c r="M37" s="6" t="s">
        <v>121</v>
      </c>
      <c r="N37" s="5" t="s">
        <v>42</v>
      </c>
      <c r="O37" s="8" t="s">
        <v>100</v>
      </c>
      <c r="P37" s="8" t="s">
        <v>101</v>
      </c>
      <c r="Q37" s="8" t="s">
        <v>102</v>
      </c>
      <c r="R37" s="5" t="s">
        <v>35</v>
      </c>
    </row>
    <row r="38" spans="1:18" ht="231.75" customHeight="1">
      <c r="A38" s="9">
        <f t="shared" si="0"/>
        <v>17</v>
      </c>
      <c r="B38" s="5" t="s">
        <v>122</v>
      </c>
      <c r="C38" s="5"/>
      <c r="D38" s="8" t="s">
        <v>33</v>
      </c>
      <c r="E38" s="8" t="s">
        <v>34</v>
      </c>
      <c r="F38" s="5" t="s">
        <v>35</v>
      </c>
      <c r="G38" s="5" t="s">
        <v>36</v>
      </c>
      <c r="H38" s="8" t="s">
        <v>123</v>
      </c>
      <c r="I38" s="5" t="s">
        <v>47</v>
      </c>
      <c r="J38" s="52">
        <v>1326</v>
      </c>
      <c r="K38" s="5" t="s">
        <v>124</v>
      </c>
      <c r="L38" s="8" t="s">
        <v>125</v>
      </c>
      <c r="M38" s="6" t="s">
        <v>126</v>
      </c>
      <c r="N38" s="5" t="s">
        <v>42</v>
      </c>
      <c r="O38" s="8" t="s">
        <v>127</v>
      </c>
      <c r="P38" s="8" t="s">
        <v>101</v>
      </c>
      <c r="Q38" s="8" t="s">
        <v>128</v>
      </c>
      <c r="R38" s="5" t="s">
        <v>35</v>
      </c>
    </row>
    <row r="39" spans="1:18" ht="284.25" customHeight="1">
      <c r="A39" s="9">
        <f t="shared" si="0"/>
        <v>18</v>
      </c>
      <c r="B39" s="5" t="s">
        <v>122</v>
      </c>
      <c r="C39" s="5"/>
      <c r="D39" s="8" t="s">
        <v>33</v>
      </c>
      <c r="E39" s="8" t="s">
        <v>34</v>
      </c>
      <c r="F39" s="5" t="s">
        <v>35</v>
      </c>
      <c r="G39" s="5" t="s">
        <v>52</v>
      </c>
      <c r="H39" s="8" t="s">
        <v>129</v>
      </c>
      <c r="I39" s="5" t="s">
        <v>61</v>
      </c>
      <c r="J39" s="5">
        <v>442</v>
      </c>
      <c r="K39" s="5" t="s">
        <v>130</v>
      </c>
      <c r="L39" s="8" t="s">
        <v>131</v>
      </c>
      <c r="M39" s="6" t="s">
        <v>132</v>
      </c>
      <c r="N39" s="5" t="s">
        <v>42</v>
      </c>
      <c r="O39" s="8" t="s">
        <v>127</v>
      </c>
      <c r="P39" s="8" t="s">
        <v>65</v>
      </c>
      <c r="Q39" s="8" t="s">
        <v>94</v>
      </c>
      <c r="R39" s="5" t="s">
        <v>133</v>
      </c>
    </row>
    <row r="40" spans="1:18" ht="210">
      <c r="A40" s="9">
        <f t="shared" si="0"/>
        <v>19</v>
      </c>
      <c r="B40" s="5" t="s">
        <v>122</v>
      </c>
      <c r="C40" s="5"/>
      <c r="D40" s="8" t="s">
        <v>82</v>
      </c>
      <c r="E40" s="8" t="s">
        <v>34</v>
      </c>
      <c r="F40" s="5" t="s">
        <v>35</v>
      </c>
      <c r="G40" s="5" t="s">
        <v>36</v>
      </c>
      <c r="H40" s="8" t="s">
        <v>134</v>
      </c>
      <c r="I40" s="5" t="s">
        <v>47</v>
      </c>
      <c r="J40" s="52">
        <v>2899</v>
      </c>
      <c r="K40" s="5">
        <v>2</v>
      </c>
      <c r="L40" s="8" t="s">
        <v>135</v>
      </c>
      <c r="M40" s="6" t="s">
        <v>136</v>
      </c>
      <c r="N40" s="5" t="s">
        <v>42</v>
      </c>
      <c r="O40" s="8" t="s">
        <v>137</v>
      </c>
      <c r="P40" s="8" t="s">
        <v>101</v>
      </c>
      <c r="Q40" s="8" t="s">
        <v>94</v>
      </c>
      <c r="R40" s="5" t="s">
        <v>138</v>
      </c>
    </row>
    <row r="41" spans="1:18" ht="95.25">
      <c r="A41" s="9">
        <f t="shared" si="0"/>
        <v>20</v>
      </c>
      <c r="B41" s="5" t="s">
        <v>122</v>
      </c>
      <c r="C41" s="5"/>
      <c r="D41" s="8" t="s">
        <v>82</v>
      </c>
      <c r="E41" s="8" t="s">
        <v>34</v>
      </c>
      <c r="F41" s="5" t="s">
        <v>35</v>
      </c>
      <c r="G41" s="5" t="s">
        <v>36</v>
      </c>
      <c r="H41" s="8" t="s">
        <v>139</v>
      </c>
      <c r="I41" s="5" t="s">
        <v>38</v>
      </c>
      <c r="J41" s="5">
        <v>9</v>
      </c>
      <c r="K41" s="5" t="s">
        <v>54</v>
      </c>
      <c r="L41" s="8" t="s">
        <v>85</v>
      </c>
      <c r="M41" s="6" t="s">
        <v>140</v>
      </c>
      <c r="N41" s="5" t="s">
        <v>42</v>
      </c>
      <c r="O41" s="8" t="s">
        <v>141</v>
      </c>
      <c r="P41" s="8" t="s">
        <v>94</v>
      </c>
      <c r="Q41" s="8" t="s">
        <v>94</v>
      </c>
      <c r="R41" s="5" t="s">
        <v>35</v>
      </c>
    </row>
    <row r="42" spans="1:18" ht="153">
      <c r="A42" s="9">
        <f t="shared" si="0"/>
        <v>21</v>
      </c>
      <c r="B42" s="5" t="s">
        <v>122</v>
      </c>
      <c r="C42" s="5"/>
      <c r="D42" s="8" t="s">
        <v>82</v>
      </c>
      <c r="E42" s="8" t="s">
        <v>34</v>
      </c>
      <c r="F42" s="5" t="s">
        <v>35</v>
      </c>
      <c r="G42" s="5" t="s">
        <v>36</v>
      </c>
      <c r="H42" s="8" t="s">
        <v>142</v>
      </c>
      <c r="I42" s="5" t="s">
        <v>61</v>
      </c>
      <c r="J42" s="5">
        <v>1609</v>
      </c>
      <c r="K42" s="5" t="s">
        <v>143</v>
      </c>
      <c r="L42" s="8" t="s">
        <v>144</v>
      </c>
      <c r="M42" s="6" t="s">
        <v>145</v>
      </c>
      <c r="N42" s="5" t="s">
        <v>42</v>
      </c>
      <c r="O42" s="8" t="s">
        <v>146</v>
      </c>
      <c r="P42" s="8" t="s">
        <v>147</v>
      </c>
      <c r="Q42" s="8" t="s">
        <v>148</v>
      </c>
      <c r="R42" s="5" t="s">
        <v>35</v>
      </c>
    </row>
    <row r="43" spans="1:18" ht="153">
      <c r="A43" s="9">
        <f t="shared" si="0"/>
        <v>22</v>
      </c>
      <c r="B43" s="5" t="s">
        <v>122</v>
      </c>
      <c r="C43" s="5"/>
      <c r="D43" s="8" t="s">
        <v>82</v>
      </c>
      <c r="E43" s="8" t="s">
        <v>34</v>
      </c>
      <c r="F43" s="5" t="s">
        <v>35</v>
      </c>
      <c r="G43" s="5" t="s">
        <v>36</v>
      </c>
      <c r="H43" s="8" t="s">
        <v>149</v>
      </c>
      <c r="I43" s="5" t="s">
        <v>61</v>
      </c>
      <c r="J43" s="5">
        <v>198</v>
      </c>
      <c r="K43" s="5">
        <v>10</v>
      </c>
      <c r="L43" s="8" t="s">
        <v>144</v>
      </c>
      <c r="M43" s="6" t="s">
        <v>150</v>
      </c>
      <c r="N43" s="5" t="s">
        <v>42</v>
      </c>
      <c r="O43" s="8" t="s">
        <v>146</v>
      </c>
      <c r="P43" s="8" t="s">
        <v>147</v>
      </c>
      <c r="Q43" s="8" t="s">
        <v>148</v>
      </c>
      <c r="R43" s="5" t="s">
        <v>151</v>
      </c>
    </row>
    <row r="44" spans="1:18" ht="210">
      <c r="A44" s="9">
        <f t="shared" si="0"/>
        <v>23</v>
      </c>
      <c r="B44" s="5" t="s">
        <v>122</v>
      </c>
      <c r="C44" s="5"/>
      <c r="D44" s="8" t="s">
        <v>82</v>
      </c>
      <c r="E44" s="8" t="s">
        <v>34</v>
      </c>
      <c r="F44" s="5" t="s">
        <v>35</v>
      </c>
      <c r="G44" s="5" t="s">
        <v>36</v>
      </c>
      <c r="H44" s="8" t="s">
        <v>152</v>
      </c>
      <c r="I44" s="5" t="s">
        <v>38</v>
      </c>
      <c r="J44" s="5">
        <v>1259</v>
      </c>
      <c r="K44" s="53" t="s">
        <v>153</v>
      </c>
      <c r="L44" s="8" t="s">
        <v>85</v>
      </c>
      <c r="M44" s="6" t="s">
        <v>154</v>
      </c>
      <c r="N44" s="5" t="s">
        <v>42</v>
      </c>
      <c r="O44" s="8" t="s">
        <v>127</v>
      </c>
      <c r="P44" s="8" t="s">
        <v>155</v>
      </c>
      <c r="Q44" s="8" t="s">
        <v>156</v>
      </c>
      <c r="R44" s="5" t="s">
        <v>35</v>
      </c>
    </row>
    <row r="45" spans="1:18" ht="171.75">
      <c r="A45" s="9">
        <f t="shared" si="0"/>
        <v>24</v>
      </c>
      <c r="B45" s="5" t="s">
        <v>122</v>
      </c>
      <c r="C45" s="5"/>
      <c r="D45" s="8" t="s">
        <v>82</v>
      </c>
      <c r="E45" s="8" t="s">
        <v>34</v>
      </c>
      <c r="F45" s="5" t="s">
        <v>35</v>
      </c>
      <c r="G45" s="5" t="s">
        <v>36</v>
      </c>
      <c r="H45" s="8" t="s">
        <v>157</v>
      </c>
      <c r="I45" s="5" t="s">
        <v>47</v>
      </c>
      <c r="J45" s="48">
        <v>1297</v>
      </c>
      <c r="K45" s="5" t="s">
        <v>158</v>
      </c>
      <c r="L45" s="8" t="s">
        <v>49</v>
      </c>
      <c r="M45" s="6" t="s">
        <v>159</v>
      </c>
      <c r="N45" s="5" t="s">
        <v>42</v>
      </c>
      <c r="O45" s="8" t="s">
        <v>160</v>
      </c>
      <c r="P45" s="8" t="s">
        <v>155</v>
      </c>
      <c r="Q45" s="8" t="s">
        <v>161</v>
      </c>
      <c r="R45" s="5" t="s">
        <v>35</v>
      </c>
    </row>
    <row r="46" spans="1:18" ht="153">
      <c r="A46" s="9">
        <f t="shared" si="0"/>
        <v>25</v>
      </c>
      <c r="B46" s="5" t="s">
        <v>122</v>
      </c>
      <c r="C46" s="5"/>
      <c r="D46" s="8" t="s">
        <v>82</v>
      </c>
      <c r="E46" s="8" t="s">
        <v>34</v>
      </c>
      <c r="F46" s="5" t="s">
        <v>35</v>
      </c>
      <c r="G46" s="5" t="s">
        <v>36</v>
      </c>
      <c r="H46" s="8" t="s">
        <v>162</v>
      </c>
      <c r="I46" s="5" t="s">
        <v>47</v>
      </c>
      <c r="J46" s="5">
        <v>1511</v>
      </c>
      <c r="K46" s="5" t="s">
        <v>163</v>
      </c>
      <c r="L46" s="8" t="s">
        <v>49</v>
      </c>
      <c r="M46" s="6" t="s">
        <v>164</v>
      </c>
      <c r="N46" s="5" t="s">
        <v>42</v>
      </c>
      <c r="O46" s="8" t="s">
        <v>165</v>
      </c>
      <c r="P46" s="8" t="s">
        <v>155</v>
      </c>
      <c r="Q46" s="8" t="s">
        <v>166</v>
      </c>
      <c r="R46" s="5" t="s">
        <v>35</v>
      </c>
    </row>
    <row r="47" spans="1:18" ht="210">
      <c r="A47" s="9">
        <f t="shared" si="0"/>
        <v>26</v>
      </c>
      <c r="B47" s="5" t="s">
        <v>122</v>
      </c>
      <c r="C47" s="5"/>
      <c r="D47" s="8" t="s">
        <v>82</v>
      </c>
      <c r="E47" s="8" t="s">
        <v>34</v>
      </c>
      <c r="F47" s="5" t="s">
        <v>35</v>
      </c>
      <c r="G47" s="5" t="s">
        <v>36</v>
      </c>
      <c r="H47" s="8" t="s">
        <v>167</v>
      </c>
      <c r="I47" s="5" t="s">
        <v>47</v>
      </c>
      <c r="J47" s="5">
        <v>1512</v>
      </c>
      <c r="K47" s="5" t="s">
        <v>168</v>
      </c>
      <c r="L47" s="8" t="s">
        <v>49</v>
      </c>
      <c r="M47" s="6" t="s">
        <v>169</v>
      </c>
      <c r="N47" s="5" t="s">
        <v>42</v>
      </c>
      <c r="O47" s="8" t="s">
        <v>170</v>
      </c>
      <c r="P47" s="8" t="s">
        <v>155</v>
      </c>
      <c r="Q47" s="8" t="s">
        <v>171</v>
      </c>
      <c r="R47" s="5" t="s">
        <v>35</v>
      </c>
    </row>
    <row r="48" spans="1:18" ht="229.5">
      <c r="A48" s="9">
        <f t="shared" si="0"/>
        <v>27</v>
      </c>
      <c r="B48" s="5" t="s">
        <v>122</v>
      </c>
      <c r="C48" s="5"/>
      <c r="D48" s="8" t="s">
        <v>82</v>
      </c>
      <c r="E48" s="8" t="s">
        <v>34</v>
      </c>
      <c r="F48" s="5" t="s">
        <v>35</v>
      </c>
      <c r="G48" s="5" t="s">
        <v>36</v>
      </c>
      <c r="H48" s="8" t="s">
        <v>172</v>
      </c>
      <c r="I48" s="5" t="s">
        <v>47</v>
      </c>
      <c r="J48" s="5">
        <v>541</v>
      </c>
      <c r="K48" s="5" t="s">
        <v>173</v>
      </c>
      <c r="L48" s="8" t="s">
        <v>174</v>
      </c>
      <c r="M48" s="6" t="s">
        <v>175</v>
      </c>
      <c r="N48" s="5" t="s">
        <v>42</v>
      </c>
      <c r="O48" s="8" t="s">
        <v>176</v>
      </c>
      <c r="P48" s="8" t="s">
        <v>155</v>
      </c>
      <c r="Q48" s="8" t="s">
        <v>177</v>
      </c>
      <c r="R48" s="5" t="s">
        <v>35</v>
      </c>
    </row>
    <row r="49" spans="1:18" ht="229.5">
      <c r="A49" s="9">
        <f t="shared" si="0"/>
        <v>28</v>
      </c>
      <c r="B49" s="5" t="s">
        <v>122</v>
      </c>
      <c r="C49" s="5"/>
      <c r="D49" s="8" t="s">
        <v>82</v>
      </c>
      <c r="E49" s="8" t="s">
        <v>34</v>
      </c>
      <c r="F49" s="5" t="s">
        <v>35</v>
      </c>
      <c r="G49" s="5" t="s">
        <v>52</v>
      </c>
      <c r="H49" s="8" t="s">
        <v>178</v>
      </c>
      <c r="I49" s="5" t="s">
        <v>61</v>
      </c>
      <c r="J49" s="52">
        <v>357</v>
      </c>
      <c r="K49" s="5" t="s">
        <v>179</v>
      </c>
      <c r="L49" s="8" t="s">
        <v>180</v>
      </c>
      <c r="M49" s="6" t="s">
        <v>181</v>
      </c>
      <c r="N49" s="5" t="s">
        <v>42</v>
      </c>
      <c r="O49" s="8" t="s">
        <v>182</v>
      </c>
      <c r="P49" s="8" t="s">
        <v>155</v>
      </c>
      <c r="Q49" s="8" t="s">
        <v>177</v>
      </c>
      <c r="R49" s="5" t="s">
        <v>35</v>
      </c>
    </row>
    <row r="50" spans="1:18" ht="153">
      <c r="A50" s="9">
        <f t="shared" si="0"/>
        <v>29</v>
      </c>
      <c r="B50" s="5" t="s">
        <v>122</v>
      </c>
      <c r="C50" s="5"/>
      <c r="D50" s="5" t="s">
        <v>33</v>
      </c>
      <c r="E50" s="8" t="s">
        <v>34</v>
      </c>
      <c r="F50" s="5" t="s">
        <v>35</v>
      </c>
      <c r="G50" s="5" t="s">
        <v>52</v>
      </c>
      <c r="H50" s="8" t="s">
        <v>183</v>
      </c>
      <c r="I50" s="5" t="s">
        <v>47</v>
      </c>
      <c r="J50" s="5">
        <v>1188</v>
      </c>
      <c r="K50" s="5" t="s">
        <v>184</v>
      </c>
      <c r="L50" s="8" t="s">
        <v>58</v>
      </c>
      <c r="M50" s="6" t="s">
        <v>185</v>
      </c>
      <c r="N50" s="5" t="s">
        <v>42</v>
      </c>
      <c r="O50" s="8" t="s">
        <v>186</v>
      </c>
      <c r="P50" s="8" t="s">
        <v>187</v>
      </c>
      <c r="Q50" s="8" t="s">
        <v>188</v>
      </c>
      <c r="R50" s="5" t="s">
        <v>35</v>
      </c>
    </row>
    <row r="51" spans="1:18" ht="191.25">
      <c r="A51" s="9">
        <f t="shared" si="0"/>
        <v>30</v>
      </c>
      <c r="B51" s="5" t="s">
        <v>122</v>
      </c>
      <c r="C51" s="5"/>
      <c r="D51" s="8" t="s">
        <v>82</v>
      </c>
      <c r="E51" s="8" t="s">
        <v>34</v>
      </c>
      <c r="F51" s="5" t="s">
        <v>35</v>
      </c>
      <c r="G51" s="5" t="s">
        <v>52</v>
      </c>
      <c r="H51" s="8" t="s">
        <v>189</v>
      </c>
      <c r="I51" s="5" t="s">
        <v>61</v>
      </c>
      <c r="J51" s="5">
        <v>400</v>
      </c>
      <c r="K51" s="5" t="s">
        <v>54</v>
      </c>
      <c r="L51" s="8" t="s">
        <v>190</v>
      </c>
      <c r="M51" s="6" t="s">
        <v>191</v>
      </c>
      <c r="N51" s="5" t="s">
        <v>42</v>
      </c>
      <c r="O51" s="8" t="s">
        <v>192</v>
      </c>
      <c r="P51" s="8" t="s">
        <v>193</v>
      </c>
      <c r="Q51" s="8" t="s">
        <v>194</v>
      </c>
      <c r="R51" s="5" t="s">
        <v>35</v>
      </c>
    </row>
    <row r="52" spans="1:18" ht="362.25">
      <c r="A52" s="9">
        <f t="shared" si="0"/>
        <v>31</v>
      </c>
      <c r="B52" s="5" t="s">
        <v>122</v>
      </c>
      <c r="C52" s="5"/>
      <c r="D52" s="8" t="s">
        <v>82</v>
      </c>
      <c r="E52" s="8" t="s">
        <v>34</v>
      </c>
      <c r="F52" s="5" t="s">
        <v>35</v>
      </c>
      <c r="G52" s="5" t="s">
        <v>36</v>
      </c>
      <c r="H52" s="8" t="s">
        <v>103</v>
      </c>
      <c r="I52" s="5" t="s">
        <v>61</v>
      </c>
      <c r="J52" s="5">
        <v>1076</v>
      </c>
      <c r="K52" s="5" t="s">
        <v>195</v>
      </c>
      <c r="L52" s="8" t="s">
        <v>105</v>
      </c>
      <c r="M52" s="6" t="s">
        <v>106</v>
      </c>
      <c r="N52" s="5" t="s">
        <v>42</v>
      </c>
      <c r="O52" s="8" t="s">
        <v>196</v>
      </c>
      <c r="P52" s="8" t="s">
        <v>155</v>
      </c>
      <c r="Q52" s="8" t="s">
        <v>171</v>
      </c>
      <c r="R52" s="5" t="s">
        <v>35</v>
      </c>
    </row>
    <row r="53" spans="1:18" ht="210">
      <c r="A53" s="9">
        <f t="shared" si="0"/>
        <v>32</v>
      </c>
      <c r="B53" s="5" t="s">
        <v>122</v>
      </c>
      <c r="C53" s="5"/>
      <c r="D53" s="8" t="s">
        <v>82</v>
      </c>
      <c r="E53" s="8" t="s">
        <v>34</v>
      </c>
      <c r="F53" s="5" t="s">
        <v>35</v>
      </c>
      <c r="G53" s="5" t="s">
        <v>36</v>
      </c>
      <c r="H53" s="8" t="s">
        <v>197</v>
      </c>
      <c r="I53" s="5" t="s">
        <v>47</v>
      </c>
      <c r="J53" s="51" t="s">
        <v>198</v>
      </c>
      <c r="K53" s="53" t="s">
        <v>54</v>
      </c>
      <c r="L53" s="8" t="s">
        <v>49</v>
      </c>
      <c r="M53" s="6" t="s">
        <v>199</v>
      </c>
      <c r="N53" s="5" t="s">
        <v>42</v>
      </c>
      <c r="O53" s="8" t="s">
        <v>200</v>
      </c>
      <c r="P53" s="8" t="s">
        <v>155</v>
      </c>
      <c r="Q53" s="8" t="s">
        <v>171</v>
      </c>
      <c r="R53" s="5" t="s">
        <v>35</v>
      </c>
    </row>
    <row r="54" spans="1:18" ht="134.25">
      <c r="A54" s="9">
        <f t="shared" si="0"/>
        <v>33</v>
      </c>
      <c r="B54" s="5" t="s">
        <v>122</v>
      </c>
      <c r="C54" s="5"/>
      <c r="D54" s="8" t="s">
        <v>82</v>
      </c>
      <c r="E54" s="8" t="s">
        <v>34</v>
      </c>
      <c r="F54" s="5" t="s">
        <v>35</v>
      </c>
      <c r="G54" s="5" t="s">
        <v>36</v>
      </c>
      <c r="H54" s="8" t="s">
        <v>201</v>
      </c>
      <c r="I54" s="5" t="s">
        <v>61</v>
      </c>
      <c r="J54" s="5">
        <v>2981</v>
      </c>
      <c r="K54" s="5" t="s">
        <v>202</v>
      </c>
      <c r="L54" s="8" t="s">
        <v>105</v>
      </c>
      <c r="M54" s="6" t="s">
        <v>203</v>
      </c>
      <c r="N54" s="5" t="s">
        <v>42</v>
      </c>
      <c r="O54" s="8" t="s">
        <v>204</v>
      </c>
      <c r="P54" s="8" t="s">
        <v>94</v>
      </c>
      <c r="Q54" s="8" t="s">
        <v>94</v>
      </c>
      <c r="R54" s="5" t="s">
        <v>35</v>
      </c>
    </row>
    <row r="55" spans="1:18" ht="191.25">
      <c r="A55" s="9">
        <f t="shared" si="0"/>
        <v>34</v>
      </c>
      <c r="B55" s="5" t="s">
        <v>122</v>
      </c>
      <c r="C55" s="5"/>
      <c r="D55" s="8" t="s">
        <v>82</v>
      </c>
      <c r="E55" s="8" t="s">
        <v>34</v>
      </c>
      <c r="F55" s="5" t="s">
        <v>35</v>
      </c>
      <c r="G55" s="5" t="s">
        <v>52</v>
      </c>
      <c r="H55" s="8" t="s">
        <v>205</v>
      </c>
      <c r="I55" s="5" t="s">
        <v>116</v>
      </c>
      <c r="J55" s="52">
        <v>114</v>
      </c>
      <c r="K55" s="5" t="s">
        <v>54</v>
      </c>
      <c r="L55" s="8" t="s">
        <v>180</v>
      </c>
      <c r="M55" s="6" t="s">
        <v>206</v>
      </c>
      <c r="N55" s="5" t="s">
        <v>42</v>
      </c>
      <c r="O55" s="8" t="s">
        <v>207</v>
      </c>
      <c r="P55" s="8" t="s">
        <v>193</v>
      </c>
      <c r="Q55" s="8" t="s">
        <v>194</v>
      </c>
      <c r="R55" s="5" t="s">
        <v>35</v>
      </c>
    </row>
    <row r="56" spans="1:18" ht="348.75" customHeight="1">
      <c r="A56" s="9">
        <f t="shared" si="0"/>
        <v>35</v>
      </c>
      <c r="B56" s="5" t="s">
        <v>122</v>
      </c>
      <c r="C56" s="5"/>
      <c r="D56" s="8" t="s">
        <v>82</v>
      </c>
      <c r="E56" s="8" t="s">
        <v>34</v>
      </c>
      <c r="F56" s="5" t="s">
        <v>35</v>
      </c>
      <c r="G56" s="5" t="s">
        <v>36</v>
      </c>
      <c r="H56" s="8" t="s">
        <v>208</v>
      </c>
      <c r="I56" s="5" t="s">
        <v>209</v>
      </c>
      <c r="J56" s="52">
        <v>4</v>
      </c>
      <c r="K56" s="5" t="s">
        <v>54</v>
      </c>
      <c r="L56" s="8" t="s">
        <v>97</v>
      </c>
      <c r="M56" s="6" t="s">
        <v>210</v>
      </c>
      <c r="N56" s="5" t="s">
        <v>42</v>
      </c>
      <c r="O56" s="8" t="s">
        <v>211</v>
      </c>
      <c r="P56" s="8" t="s">
        <v>94</v>
      </c>
      <c r="Q56" s="8" t="s">
        <v>94</v>
      </c>
      <c r="R56" s="5" t="s">
        <v>35</v>
      </c>
    </row>
    <row r="57" spans="1:18" ht="153">
      <c r="A57" s="9">
        <f t="shared" si="0"/>
        <v>36</v>
      </c>
      <c r="B57" s="5" t="s">
        <v>122</v>
      </c>
      <c r="C57" s="5"/>
      <c r="D57" s="8" t="s">
        <v>82</v>
      </c>
      <c r="E57" s="8" t="s">
        <v>34</v>
      </c>
      <c r="F57" s="5" t="s">
        <v>35</v>
      </c>
      <c r="G57" s="5" t="s">
        <v>36</v>
      </c>
      <c r="H57" s="8" t="s">
        <v>212</v>
      </c>
      <c r="I57" s="5" t="s">
        <v>61</v>
      </c>
      <c r="J57" s="5">
        <v>838</v>
      </c>
      <c r="K57" s="5" t="s">
        <v>54</v>
      </c>
      <c r="L57" s="8" t="s">
        <v>49</v>
      </c>
      <c r="M57" s="6" t="s">
        <v>213</v>
      </c>
      <c r="N57" s="5" t="s">
        <v>42</v>
      </c>
      <c r="O57" s="8" t="s">
        <v>214</v>
      </c>
      <c r="P57" s="8" t="s">
        <v>94</v>
      </c>
      <c r="Q57" s="8" t="s">
        <v>156</v>
      </c>
      <c r="R57" s="5" t="s">
        <v>35</v>
      </c>
    </row>
    <row r="58" spans="1:18" ht="229.5">
      <c r="A58" s="9">
        <f t="shared" si="0"/>
        <v>37</v>
      </c>
      <c r="B58" s="5" t="s">
        <v>122</v>
      </c>
      <c r="C58" s="5"/>
      <c r="D58" s="8" t="s">
        <v>82</v>
      </c>
      <c r="E58" s="8" t="s">
        <v>34</v>
      </c>
      <c r="F58" s="5" t="s">
        <v>35</v>
      </c>
      <c r="G58" s="5" t="s">
        <v>52</v>
      </c>
      <c r="H58" s="8" t="s">
        <v>215</v>
      </c>
      <c r="I58" s="5" t="s">
        <v>47</v>
      </c>
      <c r="J58" s="48">
        <v>1115</v>
      </c>
      <c r="K58" s="53" t="s">
        <v>96</v>
      </c>
      <c r="L58" s="8" t="s">
        <v>216</v>
      </c>
      <c r="M58" s="6" t="s">
        <v>217</v>
      </c>
      <c r="N58" s="5" t="s">
        <v>42</v>
      </c>
      <c r="O58" s="8" t="s">
        <v>218</v>
      </c>
      <c r="P58" s="47" t="s">
        <v>155</v>
      </c>
      <c r="Q58" s="8" t="s">
        <v>177</v>
      </c>
      <c r="R58" s="5" t="s">
        <v>35</v>
      </c>
    </row>
    <row r="59" spans="1:18" ht="162.75" customHeight="1">
      <c r="A59" s="9">
        <f t="shared" si="0"/>
        <v>38</v>
      </c>
      <c r="B59" s="5" t="s">
        <v>122</v>
      </c>
      <c r="C59" s="5"/>
      <c r="D59" s="8" t="s">
        <v>82</v>
      </c>
      <c r="E59" s="8" t="s">
        <v>34</v>
      </c>
      <c r="F59" s="5" t="s">
        <v>35</v>
      </c>
      <c r="G59" s="5" t="s">
        <v>52</v>
      </c>
      <c r="H59" s="8" t="s">
        <v>219</v>
      </c>
      <c r="I59" s="5" t="s">
        <v>47</v>
      </c>
      <c r="J59" s="5">
        <v>932</v>
      </c>
      <c r="K59" s="5" t="s">
        <v>54</v>
      </c>
      <c r="L59" s="8" t="s">
        <v>216</v>
      </c>
      <c r="M59" s="6" t="s">
        <v>220</v>
      </c>
      <c r="N59" s="5" t="s">
        <v>99</v>
      </c>
      <c r="O59" s="8" t="s">
        <v>176</v>
      </c>
      <c r="P59" s="47" t="s">
        <v>155</v>
      </c>
      <c r="Q59" s="8" t="s">
        <v>221</v>
      </c>
      <c r="R59" s="5" t="s">
        <v>222</v>
      </c>
    </row>
    <row r="60" spans="1:18" ht="229.5">
      <c r="A60" s="9">
        <f t="shared" si="0"/>
        <v>39</v>
      </c>
      <c r="B60" s="5" t="s">
        <v>122</v>
      </c>
      <c r="C60" s="5"/>
      <c r="D60" s="8" t="s">
        <v>82</v>
      </c>
      <c r="E60" s="8" t="s">
        <v>34</v>
      </c>
      <c r="F60" s="5" t="s">
        <v>35</v>
      </c>
      <c r="G60" s="5" t="s">
        <v>52</v>
      </c>
      <c r="H60" s="8" t="s">
        <v>223</v>
      </c>
      <c r="I60" s="5" t="s">
        <v>116</v>
      </c>
      <c r="J60" s="5">
        <v>287</v>
      </c>
      <c r="K60" s="5">
        <v>1</v>
      </c>
      <c r="L60" s="8" t="s">
        <v>118</v>
      </c>
      <c r="M60" s="6" t="s">
        <v>224</v>
      </c>
      <c r="N60" s="5" t="s">
        <v>42</v>
      </c>
      <c r="O60" s="8" t="s">
        <v>225</v>
      </c>
      <c r="P60" s="8" t="s">
        <v>193</v>
      </c>
      <c r="Q60" s="8" t="s">
        <v>194</v>
      </c>
      <c r="R60" s="5" t="s">
        <v>35</v>
      </c>
    </row>
    <row r="61" spans="1:18" ht="191.25">
      <c r="A61" s="9">
        <f t="shared" si="0"/>
        <v>40</v>
      </c>
      <c r="B61" s="5" t="s">
        <v>122</v>
      </c>
      <c r="C61" s="5"/>
      <c r="D61" s="8" t="s">
        <v>82</v>
      </c>
      <c r="E61" s="8" t="s">
        <v>34</v>
      </c>
      <c r="F61" s="5" t="s">
        <v>35</v>
      </c>
      <c r="G61" s="5" t="s">
        <v>52</v>
      </c>
      <c r="H61" s="8" t="s">
        <v>226</v>
      </c>
      <c r="I61" s="5" t="s">
        <v>47</v>
      </c>
      <c r="J61" s="5">
        <v>799</v>
      </c>
      <c r="K61" s="5" t="s">
        <v>54</v>
      </c>
      <c r="L61" s="8" t="s">
        <v>190</v>
      </c>
      <c r="M61" s="6" t="s">
        <v>227</v>
      </c>
      <c r="N61" s="5" t="s">
        <v>42</v>
      </c>
      <c r="O61" s="8" t="s">
        <v>228</v>
      </c>
      <c r="P61" s="8" t="s">
        <v>229</v>
      </c>
      <c r="Q61" s="8" t="s">
        <v>230</v>
      </c>
      <c r="R61" s="5" t="s">
        <v>35</v>
      </c>
    </row>
    <row r="62" spans="1:18" ht="210">
      <c r="A62" s="9">
        <f t="shared" si="0"/>
        <v>41</v>
      </c>
      <c r="B62" s="5" t="s">
        <v>122</v>
      </c>
      <c r="C62" s="5"/>
      <c r="D62" s="8" t="s">
        <v>82</v>
      </c>
      <c r="E62" s="8" t="s">
        <v>34</v>
      </c>
      <c r="F62" s="5" t="s">
        <v>35</v>
      </c>
      <c r="G62" s="5" t="s">
        <v>36</v>
      </c>
      <c r="H62" s="8" t="s">
        <v>231</v>
      </c>
      <c r="I62" s="5" t="s">
        <v>47</v>
      </c>
      <c r="J62" s="5">
        <v>1362</v>
      </c>
      <c r="K62" s="5" t="s">
        <v>232</v>
      </c>
      <c r="L62" s="8" t="s">
        <v>233</v>
      </c>
      <c r="M62" s="6" t="s">
        <v>234</v>
      </c>
      <c r="N62" s="5" t="s">
        <v>42</v>
      </c>
      <c r="O62" s="8" t="s">
        <v>235</v>
      </c>
      <c r="P62" s="8" t="s">
        <v>101</v>
      </c>
      <c r="Q62" s="8" t="s">
        <v>236</v>
      </c>
      <c r="R62" s="5" t="s">
        <v>35</v>
      </c>
    </row>
    <row r="63" spans="1:18" ht="169.5" customHeight="1">
      <c r="A63" s="9">
        <f t="shared" si="0"/>
        <v>42</v>
      </c>
      <c r="B63" s="5" t="s">
        <v>122</v>
      </c>
      <c r="C63" s="5"/>
      <c r="D63" s="8" t="s">
        <v>82</v>
      </c>
      <c r="E63" s="8" t="s">
        <v>34</v>
      </c>
      <c r="F63" s="5" t="s">
        <v>35</v>
      </c>
      <c r="G63" s="5" t="s">
        <v>36</v>
      </c>
      <c r="H63" s="8" t="s">
        <v>237</v>
      </c>
      <c r="I63" s="5" t="s">
        <v>61</v>
      </c>
      <c r="J63" s="5">
        <v>1077</v>
      </c>
      <c r="K63" s="5" t="s">
        <v>238</v>
      </c>
      <c r="L63" s="8" t="s">
        <v>239</v>
      </c>
      <c r="M63" s="6" t="s">
        <v>106</v>
      </c>
      <c r="N63" s="5" t="s">
        <v>42</v>
      </c>
      <c r="O63" s="8" t="s">
        <v>204</v>
      </c>
      <c r="P63" s="8" t="s">
        <v>101</v>
      </c>
      <c r="Q63" s="8" t="s">
        <v>156</v>
      </c>
      <c r="R63" s="5" t="s">
        <v>240</v>
      </c>
    </row>
    <row r="64" spans="1:18" ht="169.5" customHeight="1">
      <c r="A64" s="9">
        <f t="shared" si="0"/>
        <v>43</v>
      </c>
      <c r="B64" s="5" t="s">
        <v>122</v>
      </c>
      <c r="C64" s="5"/>
      <c r="D64" s="8" t="s">
        <v>82</v>
      </c>
      <c r="E64" s="8" t="s">
        <v>34</v>
      </c>
      <c r="F64" s="5" t="s">
        <v>35</v>
      </c>
      <c r="G64" s="5" t="s">
        <v>52</v>
      </c>
      <c r="H64" s="8" t="s">
        <v>241</v>
      </c>
      <c r="I64" s="52" t="s">
        <v>47</v>
      </c>
      <c r="J64" s="5">
        <v>51</v>
      </c>
      <c r="K64" s="5">
        <v>3</v>
      </c>
      <c r="L64" s="8" t="s">
        <v>242</v>
      </c>
      <c r="M64" s="6" t="s">
        <v>243</v>
      </c>
      <c r="N64" s="5" t="s">
        <v>42</v>
      </c>
      <c r="O64" s="8" t="s">
        <v>244</v>
      </c>
      <c r="P64" s="8" t="s">
        <v>193</v>
      </c>
      <c r="Q64" s="8" t="s">
        <v>245</v>
      </c>
      <c r="R64" s="5" t="s">
        <v>35</v>
      </c>
    </row>
    <row r="65" spans="1:297" ht="169.5" customHeight="1">
      <c r="A65" s="9">
        <f t="shared" si="0"/>
        <v>44</v>
      </c>
      <c r="B65" s="5" t="s">
        <v>122</v>
      </c>
      <c r="C65" s="5"/>
      <c r="D65" s="8" t="s">
        <v>82</v>
      </c>
      <c r="E65" s="8" t="s">
        <v>34</v>
      </c>
      <c r="F65" s="5" t="s">
        <v>35</v>
      </c>
      <c r="G65" s="5" t="s">
        <v>52</v>
      </c>
      <c r="H65" s="8" t="s">
        <v>246</v>
      </c>
      <c r="I65" s="5" t="s">
        <v>209</v>
      </c>
      <c r="J65" s="5">
        <v>9</v>
      </c>
      <c r="K65" s="5" t="s">
        <v>54</v>
      </c>
      <c r="L65" s="8" t="s">
        <v>180</v>
      </c>
      <c r="M65" s="6" t="s">
        <v>247</v>
      </c>
      <c r="N65" s="5" t="s">
        <v>42</v>
      </c>
      <c r="O65" s="8" t="s">
        <v>248</v>
      </c>
      <c r="P65" s="8" t="s">
        <v>193</v>
      </c>
      <c r="Q65" s="8" t="s">
        <v>249</v>
      </c>
      <c r="R65" s="5" t="s">
        <v>35</v>
      </c>
    </row>
    <row r="66" spans="1:297" ht="229.5">
      <c r="A66" s="9">
        <f t="shared" si="0"/>
        <v>45</v>
      </c>
      <c r="B66" s="5" t="s">
        <v>122</v>
      </c>
      <c r="C66" s="5"/>
      <c r="D66" s="8" t="s">
        <v>82</v>
      </c>
      <c r="E66" s="8" t="s">
        <v>34</v>
      </c>
      <c r="F66" s="5" t="s">
        <v>35</v>
      </c>
      <c r="G66" s="5" t="s">
        <v>36</v>
      </c>
      <c r="H66" s="8" t="s">
        <v>250</v>
      </c>
      <c r="I66" s="5" t="s">
        <v>38</v>
      </c>
      <c r="J66" s="5">
        <v>1252</v>
      </c>
      <c r="K66" s="5" t="s">
        <v>251</v>
      </c>
      <c r="L66" s="8" t="s">
        <v>252</v>
      </c>
      <c r="M66" s="6" t="s">
        <v>253</v>
      </c>
      <c r="N66" s="5" t="s">
        <v>42</v>
      </c>
      <c r="O66" s="8" t="s">
        <v>204</v>
      </c>
      <c r="P66" s="8" t="s">
        <v>94</v>
      </c>
      <c r="Q66" s="8" t="s">
        <v>254</v>
      </c>
      <c r="R66" s="5" t="s">
        <v>35</v>
      </c>
    </row>
    <row r="67" spans="1:297" ht="201" customHeight="1">
      <c r="A67" s="9">
        <f t="shared" si="0"/>
        <v>46</v>
      </c>
      <c r="B67" s="5" t="s">
        <v>122</v>
      </c>
      <c r="C67" s="5"/>
      <c r="D67" s="8" t="s">
        <v>82</v>
      </c>
      <c r="E67" s="8" t="s">
        <v>34</v>
      </c>
      <c r="F67" s="5" t="s">
        <v>35</v>
      </c>
      <c r="G67" s="5" t="s">
        <v>36</v>
      </c>
      <c r="H67" s="8" t="s">
        <v>255</v>
      </c>
      <c r="I67" s="5" t="s">
        <v>47</v>
      </c>
      <c r="J67" s="51" t="s">
        <v>256</v>
      </c>
      <c r="K67" s="5" t="s">
        <v>257</v>
      </c>
      <c r="L67" s="8" t="s">
        <v>258</v>
      </c>
      <c r="M67" s="6" t="s">
        <v>259</v>
      </c>
      <c r="N67" s="5" t="s">
        <v>42</v>
      </c>
      <c r="O67" s="8" t="s">
        <v>204</v>
      </c>
      <c r="P67" s="8" t="s">
        <v>94</v>
      </c>
      <c r="Q67" s="8" t="s">
        <v>94</v>
      </c>
      <c r="R67" s="5" t="s">
        <v>35</v>
      </c>
    </row>
    <row r="68" spans="1:297" ht="201" customHeight="1">
      <c r="A68" s="9">
        <f t="shared" si="0"/>
        <v>47</v>
      </c>
      <c r="B68" s="5" t="s">
        <v>122</v>
      </c>
      <c r="C68" s="5"/>
      <c r="D68" s="8" t="s">
        <v>82</v>
      </c>
      <c r="E68" s="8" t="s">
        <v>34</v>
      </c>
      <c r="F68" s="5" t="s">
        <v>35</v>
      </c>
      <c r="G68" s="5" t="s">
        <v>36</v>
      </c>
      <c r="H68" s="8" t="s">
        <v>260</v>
      </c>
      <c r="I68" s="5" t="s">
        <v>47</v>
      </c>
      <c r="J68" s="51" t="s">
        <v>261</v>
      </c>
      <c r="K68" s="5" t="s">
        <v>262</v>
      </c>
      <c r="L68" s="8" t="s">
        <v>239</v>
      </c>
      <c r="M68" s="6" t="s">
        <v>263</v>
      </c>
      <c r="N68" s="5" t="s">
        <v>42</v>
      </c>
      <c r="O68" s="54" t="s">
        <v>204</v>
      </c>
      <c r="P68" s="54" t="s">
        <v>264</v>
      </c>
      <c r="Q68" s="54" t="s">
        <v>265</v>
      </c>
      <c r="R68" s="5" t="s">
        <v>35</v>
      </c>
    </row>
    <row r="69" spans="1:297" ht="146.25" customHeight="1">
      <c r="A69" s="9">
        <f t="shared" si="0"/>
        <v>48</v>
      </c>
      <c r="B69" s="5" t="s">
        <v>122</v>
      </c>
      <c r="C69" s="5"/>
      <c r="D69" s="8" t="s">
        <v>82</v>
      </c>
      <c r="E69" s="8" t="s">
        <v>34</v>
      </c>
      <c r="F69" s="5" t="s">
        <v>35</v>
      </c>
      <c r="G69" s="5" t="s">
        <v>52</v>
      </c>
      <c r="H69" s="5" t="s">
        <v>266</v>
      </c>
      <c r="I69" s="5" t="s">
        <v>61</v>
      </c>
      <c r="J69" s="5">
        <v>586</v>
      </c>
      <c r="K69" s="5" t="s">
        <v>267</v>
      </c>
      <c r="L69" s="5" t="s">
        <v>268</v>
      </c>
      <c r="M69" s="6" t="s">
        <v>269</v>
      </c>
      <c r="N69" s="5" t="s">
        <v>42</v>
      </c>
      <c r="O69" s="5" t="s">
        <v>204</v>
      </c>
      <c r="P69" s="47" t="s">
        <v>155</v>
      </c>
      <c r="Q69" s="55" t="s">
        <v>177</v>
      </c>
      <c r="R69" s="5" t="s">
        <v>35</v>
      </c>
    </row>
    <row r="70" spans="1:297" ht="117.75" customHeight="1">
      <c r="A70" s="9">
        <f t="shared" si="0"/>
        <v>49</v>
      </c>
      <c r="B70" s="5" t="s">
        <v>122</v>
      </c>
      <c r="C70" s="5"/>
      <c r="D70" s="8" t="s">
        <v>82</v>
      </c>
      <c r="E70" s="8" t="s">
        <v>34</v>
      </c>
      <c r="F70" s="5" t="s">
        <v>35</v>
      </c>
      <c r="G70" s="5" t="s">
        <v>36</v>
      </c>
      <c r="H70" s="5" t="s">
        <v>270</v>
      </c>
      <c r="I70" s="5" t="s">
        <v>47</v>
      </c>
      <c r="J70" s="5">
        <v>472</v>
      </c>
      <c r="K70" s="5" t="s">
        <v>271</v>
      </c>
      <c r="L70" s="5" t="s">
        <v>272</v>
      </c>
      <c r="M70" s="6" t="s">
        <v>273</v>
      </c>
      <c r="N70" s="55" t="s">
        <v>42</v>
      </c>
      <c r="O70" s="55" t="s">
        <v>204</v>
      </c>
      <c r="P70" s="55" t="s">
        <v>155</v>
      </c>
      <c r="Q70" s="55" t="s">
        <v>177</v>
      </c>
      <c r="R70" s="5" t="s">
        <v>35</v>
      </c>
    </row>
    <row r="71" spans="1:297" ht="117.75" customHeight="1">
      <c r="A71" s="9">
        <f t="shared" si="0"/>
        <v>50</v>
      </c>
      <c r="B71" s="5" t="s">
        <v>122</v>
      </c>
      <c r="C71" s="5"/>
      <c r="D71" s="8" t="s">
        <v>82</v>
      </c>
      <c r="E71" s="8" t="s">
        <v>34</v>
      </c>
      <c r="F71" s="5" t="s">
        <v>35</v>
      </c>
      <c r="G71" s="5" t="s">
        <v>36</v>
      </c>
      <c r="H71" s="5" t="s">
        <v>274</v>
      </c>
      <c r="I71" s="5" t="s">
        <v>61</v>
      </c>
      <c r="J71" s="5">
        <v>596</v>
      </c>
      <c r="K71" s="5" t="s">
        <v>275</v>
      </c>
      <c r="L71" s="5" t="s">
        <v>239</v>
      </c>
      <c r="M71" s="6" t="s">
        <v>276</v>
      </c>
      <c r="N71" s="56" t="s">
        <v>42</v>
      </c>
      <c r="O71" s="55" t="s">
        <v>204</v>
      </c>
      <c r="P71" s="55" t="s">
        <v>193</v>
      </c>
      <c r="Q71" s="55" t="s">
        <v>194</v>
      </c>
      <c r="R71" s="55" t="s">
        <v>35</v>
      </c>
    </row>
    <row r="72" spans="1:297" ht="156" customHeight="1">
      <c r="A72" s="9">
        <f t="shared" si="0"/>
        <v>51</v>
      </c>
      <c r="B72" s="5" t="s">
        <v>122</v>
      </c>
      <c r="C72" s="5"/>
      <c r="D72" s="8" t="s">
        <v>82</v>
      </c>
      <c r="E72" s="8" t="s">
        <v>34</v>
      </c>
      <c r="F72" s="5" t="s">
        <v>35</v>
      </c>
      <c r="G72" s="5" t="s">
        <v>36</v>
      </c>
      <c r="H72" s="5" t="s">
        <v>277</v>
      </c>
      <c r="I72" s="5" t="s">
        <v>61</v>
      </c>
      <c r="J72" s="5">
        <v>284</v>
      </c>
      <c r="K72" s="5" t="s">
        <v>278</v>
      </c>
      <c r="L72" s="5" t="s">
        <v>105</v>
      </c>
      <c r="M72" s="6" t="s">
        <v>279</v>
      </c>
      <c r="N72" s="48" t="s">
        <v>42</v>
      </c>
      <c r="O72" s="48" t="s">
        <v>204</v>
      </c>
      <c r="P72" s="48" t="s">
        <v>101</v>
      </c>
      <c r="Q72" s="57" t="s">
        <v>156</v>
      </c>
      <c r="R72" s="5" t="s">
        <v>35</v>
      </c>
    </row>
    <row r="73" spans="1:297" ht="156" customHeight="1">
      <c r="A73" s="9">
        <f t="shared" si="0"/>
        <v>52</v>
      </c>
      <c r="B73" s="5" t="s">
        <v>122</v>
      </c>
      <c r="C73" s="5"/>
      <c r="D73" s="8" t="s">
        <v>82</v>
      </c>
      <c r="E73" s="8" t="s">
        <v>34</v>
      </c>
      <c r="F73" s="5"/>
      <c r="G73" s="5" t="s">
        <v>36</v>
      </c>
      <c r="H73" s="5" t="s">
        <v>280</v>
      </c>
      <c r="I73" s="5" t="s">
        <v>47</v>
      </c>
      <c r="J73" s="5">
        <v>851</v>
      </c>
      <c r="K73" s="5" t="s">
        <v>281</v>
      </c>
      <c r="L73" s="5" t="s">
        <v>105</v>
      </c>
      <c r="M73" s="6">
        <v>44778</v>
      </c>
      <c r="N73" s="48" t="s">
        <v>42</v>
      </c>
      <c r="O73" s="48" t="s">
        <v>204</v>
      </c>
      <c r="P73" s="48" t="s">
        <v>101</v>
      </c>
      <c r="Q73" s="57" t="s">
        <v>156</v>
      </c>
      <c r="R73" s="5"/>
    </row>
    <row r="74" spans="1:297" ht="153">
      <c r="A74" s="9">
        <f t="shared" si="0"/>
        <v>53</v>
      </c>
      <c r="B74" s="5" t="s">
        <v>122</v>
      </c>
      <c r="C74" s="5"/>
      <c r="D74" s="8" t="s">
        <v>282</v>
      </c>
      <c r="E74" s="8" t="s">
        <v>34</v>
      </c>
      <c r="F74" s="5" t="s">
        <v>35</v>
      </c>
      <c r="G74" s="5" t="s">
        <v>36</v>
      </c>
      <c r="H74" s="8" t="s">
        <v>283</v>
      </c>
      <c r="I74" s="5" t="s">
        <v>47</v>
      </c>
      <c r="J74" s="5">
        <v>316</v>
      </c>
      <c r="K74" s="5" t="s">
        <v>284</v>
      </c>
      <c r="L74" s="8" t="s">
        <v>285</v>
      </c>
      <c r="M74" s="6" t="s">
        <v>286</v>
      </c>
      <c r="N74" s="5" t="s">
        <v>42</v>
      </c>
      <c r="O74" s="8" t="s">
        <v>287</v>
      </c>
      <c r="P74" s="8" t="s">
        <v>288</v>
      </c>
      <c r="Q74" s="8" t="s">
        <v>289</v>
      </c>
      <c r="R74" s="5" t="s">
        <v>35</v>
      </c>
    </row>
    <row r="75" spans="1:297" ht="409.6">
      <c r="A75" s="9">
        <f t="shared" si="0"/>
        <v>54</v>
      </c>
      <c r="B75" s="5" t="s">
        <v>122</v>
      </c>
      <c r="C75" s="5"/>
      <c r="D75" s="8" t="s">
        <v>82</v>
      </c>
      <c r="E75" s="8" t="s">
        <v>34</v>
      </c>
      <c r="F75" s="5" t="s">
        <v>35</v>
      </c>
      <c r="G75" s="5" t="s">
        <v>36</v>
      </c>
      <c r="H75" s="8" t="s">
        <v>290</v>
      </c>
      <c r="I75" s="5" t="s">
        <v>61</v>
      </c>
      <c r="J75" s="5">
        <v>1079</v>
      </c>
      <c r="K75" s="5" t="s">
        <v>291</v>
      </c>
      <c r="L75" s="8" t="s">
        <v>292</v>
      </c>
      <c r="M75" s="6" t="s">
        <v>106</v>
      </c>
      <c r="N75" s="5" t="s">
        <v>42</v>
      </c>
      <c r="O75" s="8" t="s">
        <v>293</v>
      </c>
      <c r="P75" s="8" t="s">
        <v>294</v>
      </c>
      <c r="Q75" s="8" t="s">
        <v>295</v>
      </c>
      <c r="R75" s="5" t="s">
        <v>35</v>
      </c>
    </row>
    <row r="76" spans="1:297" ht="171.75">
      <c r="A76" s="9">
        <f t="shared" si="0"/>
        <v>55</v>
      </c>
      <c r="B76" s="5" t="s">
        <v>122</v>
      </c>
      <c r="C76" s="5"/>
      <c r="D76" s="8" t="s">
        <v>82</v>
      </c>
      <c r="E76" s="8" t="s">
        <v>34</v>
      </c>
      <c r="F76" s="5" t="s">
        <v>35</v>
      </c>
      <c r="G76" s="5" t="s">
        <v>52</v>
      </c>
      <c r="H76" s="8" t="s">
        <v>296</v>
      </c>
      <c r="I76" s="5" t="s">
        <v>116</v>
      </c>
      <c r="J76" s="5">
        <v>808</v>
      </c>
      <c r="K76" s="5" t="s">
        <v>297</v>
      </c>
      <c r="L76" s="8" t="s">
        <v>118</v>
      </c>
      <c r="M76" s="6" t="s">
        <v>298</v>
      </c>
      <c r="N76" s="5" t="s">
        <v>42</v>
      </c>
      <c r="O76" s="8" t="s">
        <v>299</v>
      </c>
      <c r="P76" s="8" t="s">
        <v>300</v>
      </c>
      <c r="Q76" s="8" t="s">
        <v>301</v>
      </c>
      <c r="R76" s="5" t="s">
        <v>35</v>
      </c>
    </row>
    <row r="77" spans="1:297" ht="134.25">
      <c r="A77" s="9">
        <f t="shared" si="0"/>
        <v>56</v>
      </c>
      <c r="B77" s="5" t="s">
        <v>122</v>
      </c>
      <c r="C77" s="5"/>
      <c r="D77" s="8" t="s">
        <v>82</v>
      </c>
      <c r="E77" s="8" t="s">
        <v>34</v>
      </c>
      <c r="F77" s="5" t="s">
        <v>35</v>
      </c>
      <c r="G77" s="5" t="s">
        <v>36</v>
      </c>
      <c r="H77" s="8" t="s">
        <v>302</v>
      </c>
      <c r="I77" s="5" t="s">
        <v>47</v>
      </c>
      <c r="J77" s="5">
        <v>2184</v>
      </c>
      <c r="K77" s="5">
        <v>4</v>
      </c>
      <c r="L77" s="8" t="s">
        <v>105</v>
      </c>
      <c r="M77" s="6" t="s">
        <v>70</v>
      </c>
      <c r="N77" s="5" t="s">
        <v>42</v>
      </c>
      <c r="O77" s="8" t="s">
        <v>303</v>
      </c>
      <c r="P77" s="8" t="s">
        <v>304</v>
      </c>
      <c r="Q77" s="8" t="s">
        <v>305</v>
      </c>
      <c r="R77" s="5" t="s">
        <v>35</v>
      </c>
    </row>
    <row r="78" spans="1:297" ht="191.25">
      <c r="A78" s="9">
        <f t="shared" si="0"/>
        <v>57</v>
      </c>
      <c r="B78" s="5" t="s">
        <v>122</v>
      </c>
      <c r="C78" s="5"/>
      <c r="D78" s="8" t="s">
        <v>82</v>
      </c>
      <c r="E78" s="8" t="s">
        <v>34</v>
      </c>
      <c r="F78" s="5" t="s">
        <v>35</v>
      </c>
      <c r="G78" s="5" t="s">
        <v>52</v>
      </c>
      <c r="H78" s="8" t="s">
        <v>306</v>
      </c>
      <c r="I78" s="5" t="s">
        <v>61</v>
      </c>
      <c r="J78" s="5">
        <v>317</v>
      </c>
      <c r="K78" s="5" t="s">
        <v>307</v>
      </c>
      <c r="L78" s="8" t="s">
        <v>180</v>
      </c>
      <c r="M78" s="6" t="s">
        <v>308</v>
      </c>
      <c r="N78" s="5" t="s">
        <v>42</v>
      </c>
      <c r="O78" s="8" t="s">
        <v>303</v>
      </c>
      <c r="P78" s="8" t="s">
        <v>309</v>
      </c>
      <c r="Q78" s="8" t="s">
        <v>310</v>
      </c>
      <c r="R78" s="5" t="s">
        <v>35</v>
      </c>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row>
    <row r="79" spans="1:297" s="83" customFormat="1" ht="191.25">
      <c r="A79" s="9">
        <f t="shared" si="0"/>
        <v>58</v>
      </c>
      <c r="B79" s="48" t="s">
        <v>122</v>
      </c>
      <c r="C79" s="48"/>
      <c r="D79" s="5" t="s">
        <v>33</v>
      </c>
      <c r="E79" s="49" t="s">
        <v>34</v>
      </c>
      <c r="F79" s="48" t="s">
        <v>35</v>
      </c>
      <c r="G79" s="48" t="s">
        <v>36</v>
      </c>
      <c r="H79" s="49" t="s">
        <v>311</v>
      </c>
      <c r="I79" s="48" t="s">
        <v>47</v>
      </c>
      <c r="J79" s="48">
        <v>372</v>
      </c>
      <c r="K79" s="48">
        <v>5</v>
      </c>
      <c r="L79" s="49" t="s">
        <v>105</v>
      </c>
      <c r="M79" s="50" t="s">
        <v>312</v>
      </c>
      <c r="N79" s="48" t="s">
        <v>42</v>
      </c>
      <c r="O79" s="58" t="s">
        <v>313</v>
      </c>
      <c r="P79" s="58" t="s">
        <v>101</v>
      </c>
      <c r="Q79" s="58" t="s">
        <v>295</v>
      </c>
      <c r="R79" s="55" t="s">
        <v>35</v>
      </c>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row>
    <row r="80" spans="1:297" ht="153">
      <c r="A80" s="9">
        <f t="shared" si="0"/>
        <v>59</v>
      </c>
      <c r="B80" s="5" t="s">
        <v>122</v>
      </c>
      <c r="C80" s="5"/>
      <c r="D80" s="8" t="s">
        <v>82</v>
      </c>
      <c r="E80" s="8" t="s">
        <v>34</v>
      </c>
      <c r="F80" s="5" t="s">
        <v>35</v>
      </c>
      <c r="G80" s="5" t="s">
        <v>52</v>
      </c>
      <c r="H80" s="54" t="s">
        <v>314</v>
      </c>
      <c r="I80" s="5" t="s">
        <v>61</v>
      </c>
      <c r="J80" s="59">
        <v>345</v>
      </c>
      <c r="K80" s="5" t="s">
        <v>315</v>
      </c>
      <c r="L80" s="8" t="s">
        <v>180</v>
      </c>
      <c r="M80" s="6" t="s">
        <v>316</v>
      </c>
      <c r="N80" s="5" t="s">
        <v>42</v>
      </c>
      <c r="O80" s="8" t="s">
        <v>94</v>
      </c>
      <c r="P80" s="8" t="s">
        <v>317</v>
      </c>
      <c r="Q80" s="8" t="s">
        <v>318</v>
      </c>
      <c r="R80" s="5" t="s">
        <v>35</v>
      </c>
    </row>
    <row r="81" spans="1:19" ht="197.25" customHeight="1">
      <c r="A81" s="9">
        <f t="shared" si="0"/>
        <v>60</v>
      </c>
      <c r="B81" s="5" t="s">
        <v>122</v>
      </c>
      <c r="C81" s="5"/>
      <c r="D81" s="8" t="s">
        <v>82</v>
      </c>
      <c r="E81" s="8" t="s">
        <v>34</v>
      </c>
      <c r="F81" s="5" t="s">
        <v>35</v>
      </c>
      <c r="G81" s="5" t="s">
        <v>52</v>
      </c>
      <c r="H81" s="54" t="s">
        <v>319</v>
      </c>
      <c r="I81" s="5" t="s">
        <v>116</v>
      </c>
      <c r="J81" s="5">
        <v>417</v>
      </c>
      <c r="K81" s="5" t="s">
        <v>320</v>
      </c>
      <c r="L81" s="8" t="s">
        <v>118</v>
      </c>
      <c r="M81" s="6" t="s">
        <v>321</v>
      </c>
      <c r="N81" s="5" t="s">
        <v>42</v>
      </c>
      <c r="O81" s="8" t="s">
        <v>141</v>
      </c>
      <c r="P81" s="8" t="s">
        <v>94</v>
      </c>
      <c r="Q81" s="8" t="s">
        <v>322</v>
      </c>
      <c r="R81" s="5" t="s">
        <v>35</v>
      </c>
    </row>
    <row r="82" spans="1:19" ht="114">
      <c r="A82" s="9">
        <f t="shared" si="0"/>
        <v>61</v>
      </c>
      <c r="B82" s="5" t="s">
        <v>122</v>
      </c>
      <c r="C82" s="5"/>
      <c r="D82" s="8" t="s">
        <v>82</v>
      </c>
      <c r="E82" s="8" t="s">
        <v>34</v>
      </c>
      <c r="F82" s="5" t="s">
        <v>35</v>
      </c>
      <c r="G82" s="5" t="s">
        <v>36</v>
      </c>
      <c r="H82" s="8" t="s">
        <v>323</v>
      </c>
      <c r="I82" s="5" t="s">
        <v>61</v>
      </c>
      <c r="J82" s="5">
        <v>351</v>
      </c>
      <c r="K82" s="5" t="s">
        <v>324</v>
      </c>
      <c r="L82" s="8" t="s">
        <v>325</v>
      </c>
      <c r="M82" s="6" t="s">
        <v>326</v>
      </c>
      <c r="N82" s="5" t="s">
        <v>42</v>
      </c>
      <c r="O82" s="8" t="s">
        <v>64</v>
      </c>
      <c r="P82" s="8" t="s">
        <v>327</v>
      </c>
      <c r="Q82" s="8" t="s">
        <v>328</v>
      </c>
      <c r="R82" s="5" t="s">
        <v>35</v>
      </c>
    </row>
    <row r="83" spans="1:19" ht="153">
      <c r="A83" s="9">
        <f t="shared" si="0"/>
        <v>62</v>
      </c>
      <c r="B83" s="5" t="s">
        <v>122</v>
      </c>
      <c r="C83" s="5"/>
      <c r="D83" s="5">
        <v>1.1200000000000001</v>
      </c>
      <c r="E83" s="8" t="s">
        <v>34</v>
      </c>
      <c r="F83" s="5" t="s">
        <v>35</v>
      </c>
      <c r="G83" s="5" t="s">
        <v>36</v>
      </c>
      <c r="H83" s="54" t="s">
        <v>329</v>
      </c>
      <c r="I83" s="5" t="s">
        <v>61</v>
      </c>
      <c r="J83" s="5">
        <v>1164</v>
      </c>
      <c r="K83" s="5" t="s">
        <v>330</v>
      </c>
      <c r="L83" s="8" t="s">
        <v>331</v>
      </c>
      <c r="M83" s="6" t="s">
        <v>332</v>
      </c>
      <c r="N83" s="5" t="s">
        <v>42</v>
      </c>
      <c r="O83" s="8" t="s">
        <v>64</v>
      </c>
      <c r="P83" s="8" t="s">
        <v>327</v>
      </c>
      <c r="Q83" s="8" t="s">
        <v>333</v>
      </c>
      <c r="R83" s="5" t="s">
        <v>35</v>
      </c>
    </row>
    <row r="84" spans="1:19" ht="87.75" customHeight="1">
      <c r="A84" s="9">
        <f t="shared" si="0"/>
        <v>63</v>
      </c>
      <c r="B84" s="5" t="s">
        <v>122</v>
      </c>
      <c r="C84" s="5"/>
      <c r="D84" s="8" t="s">
        <v>82</v>
      </c>
      <c r="E84" s="8" t="s">
        <v>34</v>
      </c>
      <c r="F84" s="5"/>
      <c r="G84" s="5" t="s">
        <v>36</v>
      </c>
      <c r="H84" s="54" t="s">
        <v>334</v>
      </c>
      <c r="I84" s="48" t="s">
        <v>47</v>
      </c>
      <c r="J84" s="5">
        <v>1257</v>
      </c>
      <c r="K84" s="5">
        <v>15</v>
      </c>
      <c r="L84" s="8" t="s">
        <v>335</v>
      </c>
      <c r="M84" s="6">
        <v>44523</v>
      </c>
      <c r="N84" s="5" t="s">
        <v>42</v>
      </c>
      <c r="O84" s="8" t="s">
        <v>64</v>
      </c>
      <c r="P84" s="55" t="s">
        <v>155</v>
      </c>
      <c r="Q84" s="55" t="s">
        <v>177</v>
      </c>
      <c r="R84" s="5"/>
    </row>
    <row r="85" spans="1:19" ht="87.75" customHeight="1">
      <c r="A85" s="9">
        <f t="shared" si="0"/>
        <v>64</v>
      </c>
      <c r="B85" s="48" t="s">
        <v>122</v>
      </c>
      <c r="C85" s="5"/>
      <c r="D85" s="8" t="s">
        <v>82</v>
      </c>
      <c r="E85" s="8" t="s">
        <v>34</v>
      </c>
      <c r="F85" s="5"/>
      <c r="G85" s="5" t="s">
        <v>52</v>
      </c>
      <c r="H85" s="54" t="s">
        <v>336</v>
      </c>
      <c r="I85" s="48" t="s">
        <v>47</v>
      </c>
      <c r="J85" s="5">
        <v>2191</v>
      </c>
      <c r="K85" s="5" t="s">
        <v>54</v>
      </c>
      <c r="L85" s="8" t="s">
        <v>216</v>
      </c>
      <c r="M85" s="6">
        <v>44713</v>
      </c>
      <c r="N85" s="5" t="s">
        <v>42</v>
      </c>
      <c r="O85" s="8" t="s">
        <v>64</v>
      </c>
      <c r="P85" s="48" t="s">
        <v>101</v>
      </c>
      <c r="Q85" s="55" t="s">
        <v>337</v>
      </c>
      <c r="R85" s="5"/>
    </row>
    <row r="86" spans="1:19" ht="117.75" customHeight="1">
      <c r="A86" s="9">
        <f t="shared" si="0"/>
        <v>65</v>
      </c>
      <c r="B86" s="5" t="s">
        <v>338</v>
      </c>
      <c r="C86" s="5"/>
      <c r="D86" s="8" t="s">
        <v>82</v>
      </c>
      <c r="E86" s="8" t="s">
        <v>339</v>
      </c>
      <c r="F86" s="5" t="s">
        <v>35</v>
      </c>
      <c r="G86" s="5" t="s">
        <v>36</v>
      </c>
      <c r="H86" s="5" t="s">
        <v>340</v>
      </c>
      <c r="I86" s="5" t="s">
        <v>38</v>
      </c>
      <c r="J86" s="5">
        <v>697</v>
      </c>
      <c r="K86" s="5" t="s">
        <v>341</v>
      </c>
      <c r="L86" s="5" t="s">
        <v>85</v>
      </c>
      <c r="M86" s="6" t="s">
        <v>342</v>
      </c>
      <c r="N86" s="56" t="s">
        <v>42</v>
      </c>
      <c r="O86" s="55" t="s">
        <v>343</v>
      </c>
      <c r="P86" s="55" t="s">
        <v>94</v>
      </c>
      <c r="Q86" s="55" t="s">
        <v>344</v>
      </c>
      <c r="R86" s="55" t="s">
        <v>35</v>
      </c>
    </row>
    <row r="87" spans="1:19" ht="117.75" customHeight="1">
      <c r="A87" s="9">
        <f t="shared" si="0"/>
        <v>66</v>
      </c>
      <c r="B87" s="5" t="s">
        <v>338</v>
      </c>
      <c r="C87" s="5"/>
      <c r="D87" s="8" t="s">
        <v>82</v>
      </c>
      <c r="E87" s="8" t="s">
        <v>339</v>
      </c>
      <c r="F87" s="5" t="s">
        <v>35</v>
      </c>
      <c r="G87" s="5" t="s">
        <v>36</v>
      </c>
      <c r="H87" s="5" t="s">
        <v>345</v>
      </c>
      <c r="I87" s="5" t="s">
        <v>61</v>
      </c>
      <c r="J87" s="5">
        <v>2331</v>
      </c>
      <c r="K87" s="5" t="s">
        <v>54</v>
      </c>
      <c r="L87" s="5" t="s">
        <v>144</v>
      </c>
      <c r="M87" s="6" t="s">
        <v>346</v>
      </c>
      <c r="N87" s="48" t="s">
        <v>42</v>
      </c>
      <c r="O87" s="48" t="s">
        <v>343</v>
      </c>
      <c r="P87" s="48" t="s">
        <v>94</v>
      </c>
      <c r="Q87" s="48" t="s">
        <v>344</v>
      </c>
      <c r="R87" s="48" t="s">
        <v>35</v>
      </c>
    </row>
    <row r="88" spans="1:19" ht="117.75" customHeight="1">
      <c r="A88" s="9">
        <f t="shared" ref="A88:A147" si="1">1+A87</f>
        <v>67</v>
      </c>
      <c r="B88" s="5" t="s">
        <v>338</v>
      </c>
      <c r="C88" s="5"/>
      <c r="D88" s="8" t="s">
        <v>82</v>
      </c>
      <c r="E88" s="8" t="s">
        <v>339</v>
      </c>
      <c r="F88" s="5" t="s">
        <v>35</v>
      </c>
      <c r="G88" s="5" t="s">
        <v>36</v>
      </c>
      <c r="H88" s="5" t="s">
        <v>347</v>
      </c>
      <c r="I88" s="5" t="s">
        <v>61</v>
      </c>
      <c r="J88" s="5">
        <v>3450</v>
      </c>
      <c r="K88" s="5">
        <v>1</v>
      </c>
      <c r="L88" s="5" t="s">
        <v>144</v>
      </c>
      <c r="M88" s="6" t="s">
        <v>348</v>
      </c>
      <c r="N88" s="48" t="s">
        <v>42</v>
      </c>
      <c r="O88" s="5" t="s">
        <v>343</v>
      </c>
      <c r="P88" s="48" t="s">
        <v>94</v>
      </c>
      <c r="Q88" s="48" t="s">
        <v>344</v>
      </c>
      <c r="R88" s="55" t="s">
        <v>35</v>
      </c>
    </row>
    <row r="89" spans="1:19" ht="117.75" customHeight="1">
      <c r="A89" s="9">
        <f t="shared" si="1"/>
        <v>68</v>
      </c>
      <c r="B89" s="60" t="s">
        <v>338</v>
      </c>
      <c r="C89" s="60"/>
      <c r="D89" s="8" t="s">
        <v>82</v>
      </c>
      <c r="E89" s="61" t="s">
        <v>339</v>
      </c>
      <c r="F89" s="60" t="s">
        <v>35</v>
      </c>
      <c r="G89" s="60" t="s">
        <v>36</v>
      </c>
      <c r="H89" s="60" t="s">
        <v>349</v>
      </c>
      <c r="I89" s="60" t="s">
        <v>209</v>
      </c>
      <c r="J89" s="60">
        <v>8</v>
      </c>
      <c r="K89" s="60" t="s">
        <v>54</v>
      </c>
      <c r="L89" s="60" t="s">
        <v>144</v>
      </c>
      <c r="M89" s="62" t="s">
        <v>350</v>
      </c>
      <c r="N89" s="63" t="s">
        <v>42</v>
      </c>
      <c r="O89" s="64" t="s">
        <v>351</v>
      </c>
      <c r="P89" s="64" t="s">
        <v>94</v>
      </c>
      <c r="Q89" s="64" t="s">
        <v>344</v>
      </c>
      <c r="R89" s="64" t="s">
        <v>35</v>
      </c>
      <c r="S89" s="84"/>
    </row>
    <row r="90" spans="1:19" ht="117.75" customHeight="1">
      <c r="A90" s="9">
        <f t="shared" si="1"/>
        <v>69</v>
      </c>
      <c r="B90" s="65" t="s">
        <v>338</v>
      </c>
      <c r="C90" s="65"/>
      <c r="D90" s="8" t="s">
        <v>82</v>
      </c>
      <c r="E90" s="66" t="s">
        <v>339</v>
      </c>
      <c r="F90" s="65" t="s">
        <v>35</v>
      </c>
      <c r="G90" s="65" t="s">
        <v>36</v>
      </c>
      <c r="H90" s="65" t="s">
        <v>352</v>
      </c>
      <c r="I90" s="65" t="s">
        <v>61</v>
      </c>
      <c r="J90" s="65">
        <v>895</v>
      </c>
      <c r="K90" s="65" t="s">
        <v>54</v>
      </c>
      <c r="L90" s="65" t="s">
        <v>97</v>
      </c>
      <c r="M90" s="67" t="s">
        <v>353</v>
      </c>
      <c r="N90" s="68" t="s">
        <v>42</v>
      </c>
      <c r="O90" s="69" t="s">
        <v>351</v>
      </c>
      <c r="P90" s="69" t="s">
        <v>94</v>
      </c>
      <c r="Q90" s="69" t="s">
        <v>344</v>
      </c>
      <c r="R90" s="69" t="s">
        <v>35</v>
      </c>
      <c r="S90" s="84"/>
    </row>
    <row r="91" spans="1:19" ht="95.25">
      <c r="A91" s="9">
        <f t="shared" si="1"/>
        <v>70</v>
      </c>
      <c r="B91" s="5" t="s">
        <v>338</v>
      </c>
      <c r="C91" s="5"/>
      <c r="D91" s="8" t="s">
        <v>82</v>
      </c>
      <c r="E91" s="8" t="s">
        <v>339</v>
      </c>
      <c r="F91" s="5" t="s">
        <v>35</v>
      </c>
      <c r="G91" s="5" t="s">
        <v>52</v>
      </c>
      <c r="H91" s="8" t="s">
        <v>354</v>
      </c>
      <c r="I91" s="5" t="s">
        <v>116</v>
      </c>
      <c r="J91" s="5">
        <v>655</v>
      </c>
      <c r="K91" s="5" t="s">
        <v>355</v>
      </c>
      <c r="L91" s="8" t="s">
        <v>118</v>
      </c>
      <c r="M91" s="6" t="s">
        <v>356</v>
      </c>
      <c r="N91" s="5" t="s">
        <v>42</v>
      </c>
      <c r="O91" s="8" t="s">
        <v>351</v>
      </c>
      <c r="P91" s="8" t="s">
        <v>94</v>
      </c>
      <c r="Q91" s="8" t="s">
        <v>94</v>
      </c>
      <c r="R91" s="5" t="s">
        <v>357</v>
      </c>
    </row>
    <row r="92" spans="1:19" ht="114">
      <c r="A92" s="9">
        <f t="shared" si="1"/>
        <v>71</v>
      </c>
      <c r="B92" s="5" t="s">
        <v>338</v>
      </c>
      <c r="C92" s="5"/>
      <c r="D92" s="8" t="s">
        <v>82</v>
      </c>
      <c r="E92" s="8" t="s">
        <v>339</v>
      </c>
      <c r="F92" s="5" t="s">
        <v>35</v>
      </c>
      <c r="G92" s="5" t="s">
        <v>36</v>
      </c>
      <c r="H92" s="8" t="s">
        <v>358</v>
      </c>
      <c r="I92" s="5" t="s">
        <v>61</v>
      </c>
      <c r="J92" s="52">
        <v>2501</v>
      </c>
      <c r="K92" s="5" t="s">
        <v>359</v>
      </c>
      <c r="L92" s="8" t="s">
        <v>97</v>
      </c>
      <c r="M92" s="6" t="s">
        <v>360</v>
      </c>
      <c r="N92" s="5" t="s">
        <v>42</v>
      </c>
      <c r="O92" s="8" t="s">
        <v>351</v>
      </c>
      <c r="P92" s="8" t="s">
        <v>94</v>
      </c>
      <c r="Q92" s="8" t="s">
        <v>344</v>
      </c>
      <c r="R92" s="5" t="s">
        <v>35</v>
      </c>
    </row>
    <row r="93" spans="1:19" ht="114">
      <c r="A93" s="9">
        <f t="shared" si="1"/>
        <v>72</v>
      </c>
      <c r="B93" s="5" t="s">
        <v>338</v>
      </c>
      <c r="C93" s="5"/>
      <c r="D93" s="8" t="s">
        <v>82</v>
      </c>
      <c r="E93" s="8" t="s">
        <v>339</v>
      </c>
      <c r="F93" s="5" t="s">
        <v>35</v>
      </c>
      <c r="G93" s="5" t="s">
        <v>36</v>
      </c>
      <c r="H93" s="8" t="s">
        <v>361</v>
      </c>
      <c r="I93" s="5" t="s">
        <v>61</v>
      </c>
      <c r="J93" s="5">
        <v>1073</v>
      </c>
      <c r="K93" s="5" t="s">
        <v>362</v>
      </c>
      <c r="L93" s="8" t="s">
        <v>363</v>
      </c>
      <c r="M93" s="6" t="s">
        <v>106</v>
      </c>
      <c r="N93" s="5" t="s">
        <v>42</v>
      </c>
      <c r="O93" s="8" t="s">
        <v>351</v>
      </c>
      <c r="P93" s="8" t="s">
        <v>94</v>
      </c>
      <c r="Q93" s="8" t="s">
        <v>344</v>
      </c>
      <c r="R93" s="5" t="s">
        <v>364</v>
      </c>
    </row>
    <row r="94" spans="1:19" ht="114">
      <c r="A94" s="9">
        <f t="shared" si="1"/>
        <v>73</v>
      </c>
      <c r="B94" s="5" t="s">
        <v>338</v>
      </c>
      <c r="C94" s="5"/>
      <c r="D94" s="8" t="s">
        <v>82</v>
      </c>
      <c r="E94" s="8" t="s">
        <v>339</v>
      </c>
      <c r="F94" s="5" t="s">
        <v>35</v>
      </c>
      <c r="G94" s="5" t="s">
        <v>36</v>
      </c>
      <c r="H94" s="8" t="s">
        <v>365</v>
      </c>
      <c r="I94" s="5" t="s">
        <v>116</v>
      </c>
      <c r="J94" s="5">
        <v>510</v>
      </c>
      <c r="K94" s="5" t="s">
        <v>54</v>
      </c>
      <c r="L94" s="8" t="s">
        <v>118</v>
      </c>
      <c r="M94" s="6" t="s">
        <v>366</v>
      </c>
      <c r="N94" s="5" t="s">
        <v>42</v>
      </c>
      <c r="O94" s="8" t="s">
        <v>351</v>
      </c>
      <c r="P94" s="8" t="s">
        <v>94</v>
      </c>
      <c r="Q94" s="8" t="s">
        <v>367</v>
      </c>
      <c r="R94" s="5" t="s">
        <v>35</v>
      </c>
    </row>
    <row r="95" spans="1:19" ht="153">
      <c r="A95" s="9">
        <f t="shared" si="1"/>
        <v>74</v>
      </c>
      <c r="B95" s="5" t="s">
        <v>338</v>
      </c>
      <c r="C95" s="5"/>
      <c r="D95" s="8" t="s">
        <v>82</v>
      </c>
      <c r="E95" s="8" t="s">
        <v>339</v>
      </c>
      <c r="F95" s="5" t="s">
        <v>35</v>
      </c>
      <c r="G95" s="5" t="s">
        <v>52</v>
      </c>
      <c r="H95" s="8" t="s">
        <v>368</v>
      </c>
      <c r="I95" s="5" t="s">
        <v>116</v>
      </c>
      <c r="J95" s="70">
        <v>403</v>
      </c>
      <c r="K95" s="5" t="s">
        <v>54</v>
      </c>
      <c r="L95" s="8" t="s">
        <v>118</v>
      </c>
      <c r="M95" s="6" t="s">
        <v>369</v>
      </c>
      <c r="N95" s="5" t="s">
        <v>42</v>
      </c>
      <c r="O95" s="8" t="s">
        <v>370</v>
      </c>
      <c r="P95" s="8" t="s">
        <v>94</v>
      </c>
      <c r="Q95" s="8" t="s">
        <v>94</v>
      </c>
      <c r="R95" s="5" t="s">
        <v>35</v>
      </c>
    </row>
    <row r="96" spans="1:19" ht="95.25">
      <c r="A96" s="9">
        <f t="shared" si="1"/>
        <v>75</v>
      </c>
      <c r="B96" s="5" t="s">
        <v>338</v>
      </c>
      <c r="C96" s="5"/>
      <c r="D96" s="8" t="s">
        <v>82</v>
      </c>
      <c r="E96" s="8" t="s">
        <v>339</v>
      </c>
      <c r="F96" s="5" t="s">
        <v>35</v>
      </c>
      <c r="G96" s="5" t="s">
        <v>36</v>
      </c>
      <c r="H96" s="8" t="s">
        <v>371</v>
      </c>
      <c r="I96" s="5" t="s">
        <v>38</v>
      </c>
      <c r="J96" s="5">
        <v>1955</v>
      </c>
      <c r="K96" s="52">
        <v>292</v>
      </c>
      <c r="L96" s="8" t="s">
        <v>372</v>
      </c>
      <c r="M96" s="6" t="s">
        <v>373</v>
      </c>
      <c r="N96" s="5" t="s">
        <v>42</v>
      </c>
      <c r="O96" s="8" t="s">
        <v>374</v>
      </c>
      <c r="P96" s="8" t="s">
        <v>375</v>
      </c>
      <c r="Q96" s="8" t="s">
        <v>376</v>
      </c>
      <c r="R96" s="5" t="s">
        <v>377</v>
      </c>
    </row>
    <row r="97" spans="1:18" ht="95.25">
      <c r="A97" s="9">
        <f t="shared" si="1"/>
        <v>76</v>
      </c>
      <c r="B97" s="5" t="s">
        <v>338</v>
      </c>
      <c r="C97" s="5"/>
      <c r="D97" s="8" t="s">
        <v>82</v>
      </c>
      <c r="E97" s="8" t="s">
        <v>339</v>
      </c>
      <c r="F97" s="5" t="s">
        <v>35</v>
      </c>
      <c r="G97" s="5" t="s">
        <v>52</v>
      </c>
      <c r="H97" s="8" t="s">
        <v>378</v>
      </c>
      <c r="I97" s="5" t="s">
        <v>379</v>
      </c>
      <c r="J97" s="5">
        <v>3</v>
      </c>
      <c r="K97" s="5" t="s">
        <v>380</v>
      </c>
      <c r="L97" s="8" t="s">
        <v>381</v>
      </c>
      <c r="M97" s="6" t="s">
        <v>382</v>
      </c>
      <c r="N97" s="5" t="s">
        <v>42</v>
      </c>
      <c r="O97" s="8" t="s">
        <v>383</v>
      </c>
      <c r="P97" s="8" t="s">
        <v>384</v>
      </c>
      <c r="Q97" s="8" t="s">
        <v>385</v>
      </c>
      <c r="R97" s="5" t="s">
        <v>35</v>
      </c>
    </row>
    <row r="98" spans="1:18" ht="114">
      <c r="A98" s="9">
        <f t="shared" si="1"/>
        <v>77</v>
      </c>
      <c r="B98" s="5" t="s">
        <v>338</v>
      </c>
      <c r="C98" s="5"/>
      <c r="D98" s="8" t="s">
        <v>82</v>
      </c>
      <c r="E98" s="8" t="s">
        <v>339</v>
      </c>
      <c r="F98" s="5" t="s">
        <v>35</v>
      </c>
      <c r="G98" s="5" t="s">
        <v>36</v>
      </c>
      <c r="H98" s="8" t="s">
        <v>386</v>
      </c>
      <c r="I98" s="5" t="s">
        <v>38</v>
      </c>
      <c r="J98" s="5">
        <v>1715</v>
      </c>
      <c r="K98" s="5">
        <v>32</v>
      </c>
      <c r="L98" s="8" t="s">
        <v>372</v>
      </c>
      <c r="M98" s="6" t="s">
        <v>387</v>
      </c>
      <c r="N98" s="5" t="s">
        <v>42</v>
      </c>
      <c r="O98" s="8" t="s">
        <v>141</v>
      </c>
      <c r="P98" s="8" t="s">
        <v>388</v>
      </c>
      <c r="Q98" s="8" t="s">
        <v>389</v>
      </c>
      <c r="R98" s="5" t="s">
        <v>390</v>
      </c>
    </row>
    <row r="99" spans="1:18" ht="191.25">
      <c r="A99" s="9">
        <f t="shared" si="1"/>
        <v>78</v>
      </c>
      <c r="B99" s="5" t="s">
        <v>338</v>
      </c>
      <c r="C99" s="5"/>
      <c r="D99" s="8" t="s">
        <v>82</v>
      </c>
      <c r="E99" s="8" t="s">
        <v>339</v>
      </c>
      <c r="F99" s="5" t="s">
        <v>35</v>
      </c>
      <c r="G99" s="5" t="s">
        <v>36</v>
      </c>
      <c r="H99" s="8" t="s">
        <v>391</v>
      </c>
      <c r="I99" s="5" t="s">
        <v>47</v>
      </c>
      <c r="J99" s="5">
        <v>180540</v>
      </c>
      <c r="K99" s="5">
        <v>4</v>
      </c>
      <c r="L99" s="8" t="s">
        <v>392</v>
      </c>
      <c r="M99" s="6" t="s">
        <v>393</v>
      </c>
      <c r="N99" s="5" t="s">
        <v>42</v>
      </c>
      <c r="O99" s="8" t="s">
        <v>394</v>
      </c>
      <c r="P99" s="47" t="s">
        <v>395</v>
      </c>
      <c r="Q99" s="8" t="s">
        <v>94</v>
      </c>
      <c r="R99" s="5" t="s">
        <v>35</v>
      </c>
    </row>
    <row r="100" spans="1:18" ht="153">
      <c r="A100" s="9">
        <f t="shared" si="1"/>
        <v>79</v>
      </c>
      <c r="B100" s="5" t="s">
        <v>338</v>
      </c>
      <c r="C100" s="5"/>
      <c r="D100" s="8" t="s">
        <v>82</v>
      </c>
      <c r="E100" s="8" t="s">
        <v>339</v>
      </c>
      <c r="F100" s="5" t="s">
        <v>35</v>
      </c>
      <c r="G100" s="5" t="s">
        <v>36</v>
      </c>
      <c r="H100" s="8" t="s">
        <v>396</v>
      </c>
      <c r="I100" s="5" t="s">
        <v>47</v>
      </c>
      <c r="J100" s="52">
        <v>40122</v>
      </c>
      <c r="K100" s="5" t="s">
        <v>397</v>
      </c>
      <c r="L100" s="8" t="s">
        <v>392</v>
      </c>
      <c r="M100" s="6" t="s">
        <v>398</v>
      </c>
      <c r="N100" s="5" t="s">
        <v>42</v>
      </c>
      <c r="O100" s="8" t="s">
        <v>399</v>
      </c>
      <c r="P100" s="8" t="s">
        <v>395</v>
      </c>
      <c r="Q100" s="8" t="s">
        <v>94</v>
      </c>
      <c r="R100" s="5" t="s">
        <v>35</v>
      </c>
    </row>
    <row r="101" spans="1:18" ht="171.75">
      <c r="A101" s="9">
        <f t="shared" si="1"/>
        <v>80</v>
      </c>
      <c r="B101" s="5" t="s">
        <v>400</v>
      </c>
      <c r="C101" s="5"/>
      <c r="D101" s="8" t="s">
        <v>401</v>
      </c>
      <c r="E101" s="8" t="s">
        <v>402</v>
      </c>
      <c r="F101" s="5" t="s">
        <v>141</v>
      </c>
      <c r="G101" s="5" t="s">
        <v>52</v>
      </c>
      <c r="H101" s="8" t="s">
        <v>403</v>
      </c>
      <c r="I101" s="5" t="s">
        <v>209</v>
      </c>
      <c r="J101" s="5">
        <v>107</v>
      </c>
      <c r="K101" s="5" t="s">
        <v>404</v>
      </c>
      <c r="L101" s="8" t="s">
        <v>405</v>
      </c>
      <c r="M101" s="6" t="s">
        <v>406</v>
      </c>
      <c r="N101" s="5" t="s">
        <v>99</v>
      </c>
      <c r="O101" s="8" t="s">
        <v>141</v>
      </c>
      <c r="P101" s="8" t="s">
        <v>405</v>
      </c>
      <c r="Q101" s="8" t="s">
        <v>94</v>
      </c>
      <c r="R101" s="5" t="s">
        <v>407</v>
      </c>
    </row>
    <row r="102" spans="1:18" ht="210">
      <c r="A102" s="9">
        <f t="shared" si="1"/>
        <v>81</v>
      </c>
      <c r="B102" s="5" t="s">
        <v>400</v>
      </c>
      <c r="C102" s="5"/>
      <c r="D102" s="8" t="s">
        <v>401</v>
      </c>
      <c r="E102" s="8" t="s">
        <v>402</v>
      </c>
      <c r="F102" s="5" t="s">
        <v>141</v>
      </c>
      <c r="G102" s="5" t="s">
        <v>52</v>
      </c>
      <c r="H102" s="8" t="s">
        <v>408</v>
      </c>
      <c r="I102" s="5" t="s">
        <v>47</v>
      </c>
      <c r="J102" s="5">
        <v>931</v>
      </c>
      <c r="K102" s="5" t="s">
        <v>404</v>
      </c>
      <c r="L102" s="8" t="s">
        <v>409</v>
      </c>
      <c r="M102" s="6" t="s">
        <v>410</v>
      </c>
      <c r="N102" s="5" t="s">
        <v>99</v>
      </c>
      <c r="O102" s="8" t="s">
        <v>411</v>
      </c>
      <c r="P102" s="47" t="s">
        <v>405</v>
      </c>
      <c r="Q102" s="8" t="s">
        <v>94</v>
      </c>
      <c r="R102" s="5" t="s">
        <v>407</v>
      </c>
    </row>
    <row r="103" spans="1:18" ht="171.75">
      <c r="A103" s="9">
        <f t="shared" si="1"/>
        <v>82</v>
      </c>
      <c r="B103" s="5" t="s">
        <v>400</v>
      </c>
      <c r="C103" s="5"/>
      <c r="D103" s="8" t="s">
        <v>401</v>
      </c>
      <c r="E103" s="5" t="s">
        <v>402</v>
      </c>
      <c r="F103" s="5" t="s">
        <v>141</v>
      </c>
      <c r="G103" s="5" t="s">
        <v>52</v>
      </c>
      <c r="H103" s="5" t="s">
        <v>412</v>
      </c>
      <c r="I103" s="5" t="s">
        <v>209</v>
      </c>
      <c r="J103" s="5">
        <v>29</v>
      </c>
      <c r="K103" s="5" t="s">
        <v>404</v>
      </c>
      <c r="L103" s="5" t="s">
        <v>405</v>
      </c>
      <c r="M103" s="6" t="s">
        <v>413</v>
      </c>
      <c r="N103" s="5" t="s">
        <v>99</v>
      </c>
      <c r="O103" s="5" t="s">
        <v>414</v>
      </c>
      <c r="P103" s="5" t="s">
        <v>405</v>
      </c>
      <c r="Q103" s="5" t="s">
        <v>94</v>
      </c>
      <c r="R103" s="5" t="s">
        <v>407</v>
      </c>
    </row>
    <row r="104" spans="1:18" ht="171.75">
      <c r="A104" s="9">
        <f t="shared" si="1"/>
        <v>83</v>
      </c>
      <c r="B104" s="5" t="s">
        <v>400</v>
      </c>
      <c r="C104" s="5"/>
      <c r="D104" s="8" t="s">
        <v>401</v>
      </c>
      <c r="E104" s="5" t="s">
        <v>402</v>
      </c>
      <c r="F104" s="5" t="s">
        <v>141</v>
      </c>
      <c r="G104" s="5" t="s">
        <v>52</v>
      </c>
      <c r="H104" s="5" t="s">
        <v>415</v>
      </c>
      <c r="I104" s="5" t="s">
        <v>61</v>
      </c>
      <c r="J104" s="5">
        <v>506</v>
      </c>
      <c r="K104" s="5" t="s">
        <v>404</v>
      </c>
      <c r="L104" s="5" t="s">
        <v>416</v>
      </c>
      <c r="M104" s="6" t="s">
        <v>417</v>
      </c>
      <c r="N104" s="5" t="s">
        <v>99</v>
      </c>
      <c r="O104" s="5" t="s">
        <v>414</v>
      </c>
      <c r="P104" s="5" t="s">
        <v>405</v>
      </c>
      <c r="Q104" s="5" t="s">
        <v>94</v>
      </c>
      <c r="R104" s="5" t="s">
        <v>407</v>
      </c>
    </row>
    <row r="105" spans="1:18" ht="171.75">
      <c r="A105" s="9">
        <f t="shared" si="1"/>
        <v>84</v>
      </c>
      <c r="B105" s="5" t="s">
        <v>400</v>
      </c>
      <c r="C105" s="5"/>
      <c r="D105" s="8" t="s">
        <v>401</v>
      </c>
      <c r="E105" s="5" t="s">
        <v>402</v>
      </c>
      <c r="F105" s="5" t="s">
        <v>141</v>
      </c>
      <c r="G105" s="5" t="s">
        <v>52</v>
      </c>
      <c r="H105" s="5" t="s">
        <v>418</v>
      </c>
      <c r="I105" s="5" t="s">
        <v>61</v>
      </c>
      <c r="J105" s="5">
        <v>959</v>
      </c>
      <c r="K105" s="5" t="s">
        <v>404</v>
      </c>
      <c r="L105" s="5" t="s">
        <v>416</v>
      </c>
      <c r="M105" s="6" t="s">
        <v>419</v>
      </c>
      <c r="N105" s="5" t="s">
        <v>99</v>
      </c>
      <c r="O105" s="5" t="s">
        <v>414</v>
      </c>
      <c r="P105" s="5" t="s">
        <v>405</v>
      </c>
      <c r="Q105" s="5" t="s">
        <v>94</v>
      </c>
      <c r="R105" s="5" t="s">
        <v>407</v>
      </c>
    </row>
    <row r="106" spans="1:18" ht="210">
      <c r="A106" s="9">
        <f t="shared" si="1"/>
        <v>85</v>
      </c>
      <c r="B106" s="5" t="s">
        <v>400</v>
      </c>
      <c r="C106" s="5"/>
      <c r="D106" s="8" t="s">
        <v>401</v>
      </c>
      <c r="E106" s="5" t="s">
        <v>402</v>
      </c>
      <c r="F106" s="5" t="s">
        <v>141</v>
      </c>
      <c r="G106" s="5" t="s">
        <v>52</v>
      </c>
      <c r="H106" s="71" t="s">
        <v>420</v>
      </c>
      <c r="I106" s="5" t="s">
        <v>47</v>
      </c>
      <c r="J106" s="5">
        <v>5572</v>
      </c>
      <c r="K106" s="5" t="s">
        <v>404</v>
      </c>
      <c r="L106" s="5" t="s">
        <v>405</v>
      </c>
      <c r="M106" s="6" t="s">
        <v>421</v>
      </c>
      <c r="N106" s="5" t="s">
        <v>42</v>
      </c>
      <c r="O106" s="5" t="s">
        <v>414</v>
      </c>
      <c r="P106" s="5" t="s">
        <v>395</v>
      </c>
      <c r="Q106" s="5" t="s">
        <v>422</v>
      </c>
      <c r="R106" s="5" t="s">
        <v>35</v>
      </c>
    </row>
    <row r="107" spans="1:18" ht="191.25">
      <c r="A107" s="9">
        <f t="shared" si="1"/>
        <v>86</v>
      </c>
      <c r="B107" s="5" t="s">
        <v>400</v>
      </c>
      <c r="C107" s="5"/>
      <c r="D107" s="8" t="s">
        <v>401</v>
      </c>
      <c r="E107" s="5" t="s">
        <v>402</v>
      </c>
      <c r="F107" s="5" t="s">
        <v>141</v>
      </c>
      <c r="G107" s="5" t="s">
        <v>52</v>
      </c>
      <c r="H107" s="5" t="s">
        <v>423</v>
      </c>
      <c r="I107" s="5" t="s">
        <v>61</v>
      </c>
      <c r="J107" s="5">
        <v>185</v>
      </c>
      <c r="K107" s="5" t="s">
        <v>404</v>
      </c>
      <c r="L107" s="5" t="s">
        <v>416</v>
      </c>
      <c r="M107" s="6" t="s">
        <v>424</v>
      </c>
      <c r="N107" s="5" t="s">
        <v>99</v>
      </c>
      <c r="O107" s="5" t="s">
        <v>425</v>
      </c>
      <c r="P107" s="5" t="s">
        <v>395</v>
      </c>
      <c r="Q107" s="5" t="s">
        <v>94</v>
      </c>
      <c r="R107" s="5" t="s">
        <v>407</v>
      </c>
    </row>
    <row r="108" spans="1:18" ht="126" customHeight="1">
      <c r="A108" s="9">
        <f t="shared" si="1"/>
        <v>87</v>
      </c>
      <c r="B108" s="5" t="s">
        <v>426</v>
      </c>
      <c r="C108" s="5"/>
      <c r="D108" s="8" t="s">
        <v>82</v>
      </c>
      <c r="E108" s="5" t="s">
        <v>402</v>
      </c>
      <c r="F108" s="5" t="s">
        <v>141</v>
      </c>
      <c r="G108" s="5" t="s">
        <v>36</v>
      </c>
      <c r="H108" s="5" t="s">
        <v>427</v>
      </c>
      <c r="I108" s="5" t="s">
        <v>47</v>
      </c>
      <c r="J108" s="5">
        <v>627</v>
      </c>
      <c r="K108" s="5" t="s">
        <v>428</v>
      </c>
      <c r="L108" s="5" t="s">
        <v>429</v>
      </c>
      <c r="M108" s="6" t="s">
        <v>430</v>
      </c>
      <c r="N108" s="5" t="s">
        <v>42</v>
      </c>
      <c r="O108" s="5" t="s">
        <v>141</v>
      </c>
      <c r="P108" s="5" t="s">
        <v>94</v>
      </c>
      <c r="Q108" s="5" t="s">
        <v>94</v>
      </c>
      <c r="R108" s="5" t="s">
        <v>35</v>
      </c>
    </row>
    <row r="109" spans="1:18" ht="117.75" customHeight="1">
      <c r="A109" s="9">
        <f t="shared" si="1"/>
        <v>88</v>
      </c>
      <c r="B109" s="5" t="s">
        <v>426</v>
      </c>
      <c r="C109" s="5"/>
      <c r="D109" s="8" t="s">
        <v>82</v>
      </c>
      <c r="E109" s="5" t="s">
        <v>402</v>
      </c>
      <c r="F109" s="5" t="s">
        <v>141</v>
      </c>
      <c r="G109" s="5" t="s">
        <v>36</v>
      </c>
      <c r="H109" s="5" t="s">
        <v>431</v>
      </c>
      <c r="I109" s="5" t="s">
        <v>47</v>
      </c>
      <c r="J109" s="5">
        <v>1792</v>
      </c>
      <c r="K109" s="5" t="s">
        <v>404</v>
      </c>
      <c r="L109" s="5" t="s">
        <v>432</v>
      </c>
      <c r="M109" s="6" t="s">
        <v>433</v>
      </c>
      <c r="N109" s="48" t="s">
        <v>42</v>
      </c>
      <c r="O109" s="48" t="s">
        <v>141</v>
      </c>
      <c r="P109" s="48" t="s">
        <v>94</v>
      </c>
      <c r="Q109" s="48" t="s">
        <v>94</v>
      </c>
      <c r="R109" s="5" t="s">
        <v>35</v>
      </c>
    </row>
    <row r="110" spans="1:18" ht="117.75" customHeight="1">
      <c r="A110" s="9">
        <f t="shared" si="1"/>
        <v>89</v>
      </c>
      <c r="B110" s="5" t="s">
        <v>434</v>
      </c>
      <c r="C110" s="5"/>
      <c r="D110" s="8" t="s">
        <v>33</v>
      </c>
      <c r="E110" s="5" t="s">
        <v>435</v>
      </c>
      <c r="F110" s="5" t="s">
        <v>35</v>
      </c>
      <c r="G110" s="5" t="s">
        <v>52</v>
      </c>
      <c r="H110" s="5" t="s">
        <v>436</v>
      </c>
      <c r="I110" s="5" t="s">
        <v>116</v>
      </c>
      <c r="J110" s="82">
        <v>418</v>
      </c>
      <c r="K110" s="5" t="s">
        <v>54</v>
      </c>
      <c r="L110" s="5" t="s">
        <v>118</v>
      </c>
      <c r="M110" s="6" t="s">
        <v>437</v>
      </c>
      <c r="N110" s="48" t="s">
        <v>42</v>
      </c>
      <c r="O110" s="48" t="s">
        <v>141</v>
      </c>
      <c r="P110" s="48" t="s">
        <v>94</v>
      </c>
      <c r="Q110" s="48" t="s">
        <v>94</v>
      </c>
      <c r="R110" s="48" t="s">
        <v>35</v>
      </c>
    </row>
    <row r="111" spans="1:18" ht="117.75" customHeight="1">
      <c r="A111" s="9">
        <f t="shared" si="1"/>
        <v>90</v>
      </c>
      <c r="B111" s="5" t="s">
        <v>434</v>
      </c>
      <c r="C111" s="5"/>
      <c r="D111" s="8" t="s">
        <v>82</v>
      </c>
      <c r="E111" s="5" t="s">
        <v>435</v>
      </c>
      <c r="F111" s="5" t="s">
        <v>35</v>
      </c>
      <c r="G111" s="5" t="s">
        <v>52</v>
      </c>
      <c r="H111" s="5" t="s">
        <v>438</v>
      </c>
      <c r="I111" s="5" t="s">
        <v>47</v>
      </c>
      <c r="J111" s="5">
        <v>1138</v>
      </c>
      <c r="K111" s="5" t="s">
        <v>54</v>
      </c>
      <c r="L111" s="5" t="s">
        <v>405</v>
      </c>
      <c r="M111" s="6" t="s">
        <v>439</v>
      </c>
      <c r="N111" s="48" t="s">
        <v>42</v>
      </c>
      <c r="O111" s="48" t="s">
        <v>440</v>
      </c>
      <c r="P111" s="55" t="s">
        <v>101</v>
      </c>
      <c r="Q111" s="55" t="s">
        <v>441</v>
      </c>
      <c r="R111" s="55" t="s">
        <v>35</v>
      </c>
    </row>
    <row r="112" spans="1:18" ht="117.75" customHeight="1">
      <c r="A112" s="9">
        <f t="shared" si="1"/>
        <v>91</v>
      </c>
      <c r="B112" s="72" t="s">
        <v>442</v>
      </c>
      <c r="C112" s="72"/>
      <c r="D112" s="8" t="s">
        <v>82</v>
      </c>
      <c r="E112" s="72" t="s">
        <v>402</v>
      </c>
      <c r="F112" s="72" t="s">
        <v>141</v>
      </c>
      <c r="G112" s="72" t="s">
        <v>443</v>
      </c>
      <c r="H112" s="72" t="s">
        <v>444</v>
      </c>
      <c r="I112" s="72" t="s">
        <v>379</v>
      </c>
      <c r="J112" s="72">
        <v>26</v>
      </c>
      <c r="K112" s="72" t="s">
        <v>54</v>
      </c>
      <c r="L112" s="72" t="s">
        <v>445</v>
      </c>
      <c r="M112" s="73" t="s">
        <v>446</v>
      </c>
      <c r="N112" s="74" t="s">
        <v>42</v>
      </c>
      <c r="O112" s="75" t="s">
        <v>141</v>
      </c>
      <c r="P112" s="75" t="s">
        <v>94</v>
      </c>
      <c r="Q112" s="75" t="s">
        <v>94</v>
      </c>
      <c r="R112" s="75" t="s">
        <v>35</v>
      </c>
    </row>
    <row r="113" spans="1:18" ht="117.75" customHeight="1">
      <c r="A113" s="9">
        <f t="shared" si="1"/>
        <v>92</v>
      </c>
      <c r="B113" s="5" t="s">
        <v>447</v>
      </c>
      <c r="C113" s="5"/>
      <c r="D113" s="8" t="s">
        <v>33</v>
      </c>
      <c r="E113" s="5" t="s">
        <v>448</v>
      </c>
      <c r="F113" s="5" t="s">
        <v>35</v>
      </c>
      <c r="G113" s="5" t="s">
        <v>52</v>
      </c>
      <c r="H113" s="5" t="s">
        <v>449</v>
      </c>
      <c r="I113" s="5" t="s">
        <v>116</v>
      </c>
      <c r="J113" s="5">
        <v>540</v>
      </c>
      <c r="K113" s="5" t="s">
        <v>54</v>
      </c>
      <c r="L113" s="5" t="s">
        <v>118</v>
      </c>
      <c r="M113" s="6" t="s">
        <v>450</v>
      </c>
      <c r="N113" s="48" t="s">
        <v>42</v>
      </c>
      <c r="O113" s="48" t="s">
        <v>451</v>
      </c>
      <c r="P113" s="48" t="s">
        <v>94</v>
      </c>
      <c r="Q113" s="48" t="s">
        <v>452</v>
      </c>
      <c r="R113" s="5" t="s">
        <v>35</v>
      </c>
    </row>
    <row r="114" spans="1:18" ht="134.25">
      <c r="A114" s="9">
        <f t="shared" si="1"/>
        <v>93</v>
      </c>
      <c r="B114" s="5" t="s">
        <v>453</v>
      </c>
      <c r="C114" s="5"/>
      <c r="D114" s="8" t="s">
        <v>82</v>
      </c>
      <c r="E114" s="8" t="s">
        <v>402</v>
      </c>
      <c r="F114" s="5" t="s">
        <v>454</v>
      </c>
      <c r="G114" s="5" t="s">
        <v>52</v>
      </c>
      <c r="H114" s="8" t="s">
        <v>455</v>
      </c>
      <c r="I114" s="5" t="s">
        <v>47</v>
      </c>
      <c r="J114" s="5">
        <v>2069</v>
      </c>
      <c r="K114" s="5" t="s">
        <v>54</v>
      </c>
      <c r="L114" s="8" t="s">
        <v>456</v>
      </c>
      <c r="M114" s="6" t="s">
        <v>457</v>
      </c>
      <c r="N114" s="5" t="s">
        <v>42</v>
      </c>
      <c r="O114" s="8" t="s">
        <v>141</v>
      </c>
      <c r="P114" s="8" t="s">
        <v>65</v>
      </c>
      <c r="Q114" s="8" t="s">
        <v>452</v>
      </c>
      <c r="R114" s="5" t="s">
        <v>35</v>
      </c>
    </row>
    <row r="115" spans="1:18" ht="153">
      <c r="A115" s="9">
        <f t="shared" si="1"/>
        <v>94</v>
      </c>
      <c r="B115" s="5" t="s">
        <v>453</v>
      </c>
      <c r="C115" s="5"/>
      <c r="D115" s="8" t="s">
        <v>82</v>
      </c>
      <c r="E115" s="8" t="s">
        <v>435</v>
      </c>
      <c r="F115" s="5" t="s">
        <v>35</v>
      </c>
      <c r="G115" s="5" t="s">
        <v>36</v>
      </c>
      <c r="H115" s="8" t="s">
        <v>458</v>
      </c>
      <c r="I115" s="5" t="s">
        <v>38</v>
      </c>
      <c r="J115" s="5">
        <v>1811</v>
      </c>
      <c r="K115" s="5" t="s">
        <v>459</v>
      </c>
      <c r="L115" s="8" t="s">
        <v>372</v>
      </c>
      <c r="M115" s="6" t="s">
        <v>460</v>
      </c>
      <c r="N115" s="5" t="s">
        <v>42</v>
      </c>
      <c r="O115" s="8" t="s">
        <v>461</v>
      </c>
      <c r="P115" s="8" t="s">
        <v>462</v>
      </c>
      <c r="Q115" s="8" t="s">
        <v>463</v>
      </c>
      <c r="R115" s="5" t="s">
        <v>35</v>
      </c>
    </row>
    <row r="116" spans="1:18" ht="131.25" customHeight="1">
      <c r="A116" s="9">
        <f t="shared" si="1"/>
        <v>95</v>
      </c>
      <c r="B116" s="5" t="s">
        <v>453</v>
      </c>
      <c r="C116" s="5"/>
      <c r="D116" s="8" t="s">
        <v>33</v>
      </c>
      <c r="E116" s="8" t="s">
        <v>435</v>
      </c>
      <c r="F116" s="5" t="s">
        <v>35</v>
      </c>
      <c r="G116" s="5" t="s">
        <v>52</v>
      </c>
      <c r="H116" s="8" t="s">
        <v>464</v>
      </c>
      <c r="I116" s="5" t="s">
        <v>116</v>
      </c>
      <c r="J116" s="5">
        <v>668</v>
      </c>
      <c r="K116" s="5" t="s">
        <v>262</v>
      </c>
      <c r="L116" s="8" t="s">
        <v>118</v>
      </c>
      <c r="M116" s="6" t="s">
        <v>465</v>
      </c>
      <c r="N116" s="5" t="s">
        <v>42</v>
      </c>
      <c r="O116" s="8" t="s">
        <v>461</v>
      </c>
      <c r="P116" s="47" t="s">
        <v>466</v>
      </c>
      <c r="Q116" s="8" t="s">
        <v>467</v>
      </c>
      <c r="R116" s="5" t="s">
        <v>35</v>
      </c>
    </row>
    <row r="117" spans="1:18" ht="95.25">
      <c r="A117" s="9">
        <f t="shared" si="1"/>
        <v>96</v>
      </c>
      <c r="B117" s="5" t="s">
        <v>453</v>
      </c>
      <c r="C117" s="5"/>
      <c r="D117" s="8" t="s">
        <v>82</v>
      </c>
      <c r="E117" s="8" t="s">
        <v>435</v>
      </c>
      <c r="F117" s="5" t="s">
        <v>35</v>
      </c>
      <c r="G117" s="5" t="s">
        <v>52</v>
      </c>
      <c r="H117" s="8" t="s">
        <v>468</v>
      </c>
      <c r="I117" s="5" t="s">
        <v>116</v>
      </c>
      <c r="J117" s="5">
        <v>663</v>
      </c>
      <c r="K117" s="5" t="s">
        <v>469</v>
      </c>
      <c r="L117" s="8" t="s">
        <v>118</v>
      </c>
      <c r="M117" s="6" t="s">
        <v>470</v>
      </c>
      <c r="N117" s="5" t="s">
        <v>42</v>
      </c>
      <c r="O117" s="8" t="s">
        <v>461</v>
      </c>
      <c r="P117" s="8" t="s">
        <v>466</v>
      </c>
      <c r="Q117" s="8" t="s">
        <v>471</v>
      </c>
      <c r="R117" s="5" t="s">
        <v>35</v>
      </c>
    </row>
    <row r="118" spans="1:18" ht="95.25">
      <c r="A118" s="9">
        <f t="shared" si="1"/>
        <v>97</v>
      </c>
      <c r="B118" s="5" t="s">
        <v>453</v>
      </c>
      <c r="C118" s="5"/>
      <c r="D118" s="8" t="s">
        <v>82</v>
      </c>
      <c r="E118" s="8" t="s">
        <v>435</v>
      </c>
      <c r="F118" s="5" t="s">
        <v>35</v>
      </c>
      <c r="G118" s="5" t="s">
        <v>52</v>
      </c>
      <c r="H118" s="8" t="s">
        <v>472</v>
      </c>
      <c r="I118" s="5" t="s">
        <v>116</v>
      </c>
      <c r="J118" s="51" t="s">
        <v>473</v>
      </c>
      <c r="K118" s="5" t="s">
        <v>474</v>
      </c>
      <c r="L118" s="8" t="s">
        <v>118</v>
      </c>
      <c r="M118" s="6" t="s">
        <v>475</v>
      </c>
      <c r="N118" s="5" t="s">
        <v>42</v>
      </c>
      <c r="O118" s="8" t="s">
        <v>461</v>
      </c>
      <c r="P118" s="8" t="s">
        <v>466</v>
      </c>
      <c r="Q118" s="8" t="s">
        <v>471</v>
      </c>
      <c r="R118" s="5" t="s">
        <v>35</v>
      </c>
    </row>
    <row r="119" spans="1:18" ht="191.25">
      <c r="A119" s="9">
        <f t="shared" si="1"/>
        <v>98</v>
      </c>
      <c r="B119" s="5" t="s">
        <v>453</v>
      </c>
      <c r="C119" s="5"/>
      <c r="D119" s="8" t="s">
        <v>82</v>
      </c>
      <c r="E119" s="8" t="s">
        <v>435</v>
      </c>
      <c r="F119" s="5" t="s">
        <v>35</v>
      </c>
      <c r="G119" s="5" t="s">
        <v>443</v>
      </c>
      <c r="H119" s="8" t="s">
        <v>476</v>
      </c>
      <c r="I119" s="5" t="s">
        <v>47</v>
      </c>
      <c r="J119" s="5">
        <v>720</v>
      </c>
      <c r="K119" s="5" t="s">
        <v>477</v>
      </c>
      <c r="L119" s="8" t="s">
        <v>445</v>
      </c>
      <c r="M119" s="6" t="s">
        <v>478</v>
      </c>
      <c r="N119" s="5" t="s">
        <v>42</v>
      </c>
      <c r="O119" s="8" t="s">
        <v>461</v>
      </c>
      <c r="P119" s="8" t="s">
        <v>462</v>
      </c>
      <c r="Q119" s="8" t="s">
        <v>463</v>
      </c>
      <c r="R119" s="5" t="s">
        <v>35</v>
      </c>
    </row>
    <row r="120" spans="1:18" ht="286.5">
      <c r="A120" s="9">
        <f t="shared" si="1"/>
        <v>99</v>
      </c>
      <c r="B120" s="5" t="s">
        <v>453</v>
      </c>
      <c r="C120" s="5"/>
      <c r="D120" s="8" t="s">
        <v>33</v>
      </c>
      <c r="E120" s="8" t="s">
        <v>435</v>
      </c>
      <c r="F120" s="5" t="s">
        <v>35</v>
      </c>
      <c r="G120" s="5" t="s">
        <v>52</v>
      </c>
      <c r="H120" s="8" t="s">
        <v>479</v>
      </c>
      <c r="I120" s="5" t="s">
        <v>61</v>
      </c>
      <c r="J120" s="5">
        <v>37</v>
      </c>
      <c r="K120" s="5" t="s">
        <v>480</v>
      </c>
      <c r="L120" s="8" t="s">
        <v>481</v>
      </c>
      <c r="M120" s="6" t="s">
        <v>482</v>
      </c>
      <c r="N120" s="5" t="s">
        <v>42</v>
      </c>
      <c r="O120" s="8" t="s">
        <v>483</v>
      </c>
      <c r="P120" s="8" t="s">
        <v>462</v>
      </c>
      <c r="Q120" s="8" t="s">
        <v>471</v>
      </c>
      <c r="R120" s="5" t="s">
        <v>484</v>
      </c>
    </row>
    <row r="121" spans="1:18" ht="188.25" customHeight="1">
      <c r="A121" s="9">
        <f t="shared" si="1"/>
        <v>100</v>
      </c>
      <c r="B121" s="5" t="s">
        <v>453</v>
      </c>
      <c r="C121" s="5"/>
      <c r="D121" s="8" t="s">
        <v>33</v>
      </c>
      <c r="E121" s="8" t="s">
        <v>435</v>
      </c>
      <c r="F121" s="5" t="s">
        <v>35</v>
      </c>
      <c r="G121" s="5" t="s">
        <v>52</v>
      </c>
      <c r="H121" s="54" t="s">
        <v>485</v>
      </c>
      <c r="I121" s="5" t="s">
        <v>47</v>
      </c>
      <c r="J121" s="5">
        <v>108</v>
      </c>
      <c r="K121" s="5">
        <v>2</v>
      </c>
      <c r="L121" s="8" t="s">
        <v>486</v>
      </c>
      <c r="M121" s="6" t="s">
        <v>487</v>
      </c>
      <c r="N121" s="5" t="s">
        <v>42</v>
      </c>
      <c r="O121" s="8" t="s">
        <v>461</v>
      </c>
      <c r="P121" s="47" t="s">
        <v>462</v>
      </c>
      <c r="Q121" s="8" t="s">
        <v>488</v>
      </c>
      <c r="R121" s="5" t="s">
        <v>484</v>
      </c>
    </row>
    <row r="122" spans="1:18" ht="95.25">
      <c r="A122" s="9">
        <f t="shared" si="1"/>
        <v>101</v>
      </c>
      <c r="B122" s="5" t="s">
        <v>453</v>
      </c>
      <c r="C122" s="5"/>
      <c r="D122" s="8" t="s">
        <v>82</v>
      </c>
      <c r="E122" s="8" t="s">
        <v>435</v>
      </c>
      <c r="F122" s="5" t="s">
        <v>35</v>
      </c>
      <c r="G122" s="5" t="s">
        <v>52</v>
      </c>
      <c r="H122" s="8" t="s">
        <v>489</v>
      </c>
      <c r="I122" s="5" t="s">
        <v>379</v>
      </c>
      <c r="J122" s="5">
        <v>28</v>
      </c>
      <c r="K122" s="5" t="s">
        <v>380</v>
      </c>
      <c r="L122" s="8" t="s">
        <v>381</v>
      </c>
      <c r="M122" s="6" t="s">
        <v>490</v>
      </c>
      <c r="N122" s="5" t="s">
        <v>42</v>
      </c>
      <c r="O122" s="8" t="s">
        <v>491</v>
      </c>
      <c r="P122" s="8" t="s">
        <v>304</v>
      </c>
      <c r="Q122" s="8" t="s">
        <v>492</v>
      </c>
      <c r="R122" s="5" t="s">
        <v>35</v>
      </c>
    </row>
    <row r="123" spans="1:18" ht="95.25">
      <c r="A123" s="9">
        <f t="shared" si="1"/>
        <v>102</v>
      </c>
      <c r="B123" s="5" t="s">
        <v>453</v>
      </c>
      <c r="C123" s="5"/>
      <c r="D123" s="8" t="s">
        <v>82</v>
      </c>
      <c r="E123" s="8" t="s">
        <v>435</v>
      </c>
      <c r="F123" s="5" t="s">
        <v>35</v>
      </c>
      <c r="G123" s="5" t="s">
        <v>36</v>
      </c>
      <c r="H123" s="8" t="s">
        <v>493</v>
      </c>
      <c r="I123" s="5" t="s">
        <v>38</v>
      </c>
      <c r="J123" s="5">
        <v>1964</v>
      </c>
      <c r="K123" s="5">
        <v>8</v>
      </c>
      <c r="L123" s="8" t="s">
        <v>372</v>
      </c>
      <c r="M123" s="6" t="s">
        <v>494</v>
      </c>
      <c r="N123" s="5" t="s">
        <v>42</v>
      </c>
      <c r="O123" s="8" t="s">
        <v>495</v>
      </c>
      <c r="P123" s="8" t="s">
        <v>395</v>
      </c>
      <c r="Q123" s="8" t="s">
        <v>94</v>
      </c>
      <c r="R123" s="5" t="s">
        <v>35</v>
      </c>
    </row>
    <row r="124" spans="1:18" ht="95.25">
      <c r="A124" s="9">
        <f t="shared" si="1"/>
        <v>103</v>
      </c>
      <c r="B124" s="5" t="s">
        <v>453</v>
      </c>
      <c r="C124" s="5"/>
      <c r="D124" s="8" t="s">
        <v>82</v>
      </c>
      <c r="E124" s="8" t="s">
        <v>435</v>
      </c>
      <c r="F124" s="5" t="s">
        <v>35</v>
      </c>
      <c r="G124" s="5" t="s">
        <v>52</v>
      </c>
      <c r="H124" s="8" t="s">
        <v>496</v>
      </c>
      <c r="I124" s="5" t="s">
        <v>209</v>
      </c>
      <c r="J124" s="5">
        <v>2</v>
      </c>
      <c r="K124" s="5" t="s">
        <v>477</v>
      </c>
      <c r="L124" s="8" t="s">
        <v>180</v>
      </c>
      <c r="M124" s="6" t="s">
        <v>497</v>
      </c>
      <c r="N124" s="5" t="s">
        <v>42</v>
      </c>
      <c r="O124" s="8" t="s">
        <v>461</v>
      </c>
      <c r="P124" s="8" t="s">
        <v>466</v>
      </c>
      <c r="Q124" s="8" t="s">
        <v>471</v>
      </c>
      <c r="R124" s="5" t="s">
        <v>484</v>
      </c>
    </row>
    <row r="125" spans="1:18" ht="121.5" customHeight="1">
      <c r="A125" s="9">
        <f t="shared" si="1"/>
        <v>104</v>
      </c>
      <c r="B125" s="5" t="s">
        <v>453</v>
      </c>
      <c r="C125" s="5"/>
      <c r="D125" s="8" t="s">
        <v>82</v>
      </c>
      <c r="E125" s="8" t="s">
        <v>435</v>
      </c>
      <c r="F125" s="5" t="s">
        <v>35</v>
      </c>
      <c r="G125" s="5" t="s">
        <v>52</v>
      </c>
      <c r="H125" s="54" t="s">
        <v>498</v>
      </c>
      <c r="I125" s="5" t="s">
        <v>116</v>
      </c>
      <c r="J125" s="5">
        <v>804</v>
      </c>
      <c r="K125" s="5" t="s">
        <v>499</v>
      </c>
      <c r="L125" s="8" t="s">
        <v>118</v>
      </c>
      <c r="M125" s="6" t="s">
        <v>500</v>
      </c>
      <c r="N125" s="5" t="s">
        <v>42</v>
      </c>
      <c r="O125" s="8" t="s">
        <v>483</v>
      </c>
      <c r="P125" s="47" t="s">
        <v>501</v>
      </c>
      <c r="Q125" s="8" t="s">
        <v>502</v>
      </c>
      <c r="R125" s="5" t="s">
        <v>35</v>
      </c>
    </row>
    <row r="126" spans="1:18" ht="117.75" customHeight="1">
      <c r="A126" s="9">
        <f t="shared" si="1"/>
        <v>105</v>
      </c>
      <c r="B126" s="5" t="s">
        <v>453</v>
      </c>
      <c r="C126" s="5"/>
      <c r="D126" s="8" t="s">
        <v>82</v>
      </c>
      <c r="E126" s="8" t="s">
        <v>435</v>
      </c>
      <c r="F126" s="5" t="s">
        <v>35</v>
      </c>
      <c r="G126" s="5" t="s">
        <v>52</v>
      </c>
      <c r="H126" s="5" t="s">
        <v>503</v>
      </c>
      <c r="I126" s="5" t="s">
        <v>116</v>
      </c>
      <c r="J126" s="5">
        <v>811</v>
      </c>
      <c r="K126" s="5" t="s">
        <v>504</v>
      </c>
      <c r="L126" s="5" t="s">
        <v>118</v>
      </c>
      <c r="M126" s="6" t="s">
        <v>505</v>
      </c>
      <c r="N126" s="55" t="s">
        <v>42</v>
      </c>
      <c r="O126" s="5" t="s">
        <v>491</v>
      </c>
      <c r="P126" s="55" t="s">
        <v>506</v>
      </c>
      <c r="Q126" s="5" t="s">
        <v>507</v>
      </c>
      <c r="R126" s="5" t="s">
        <v>508</v>
      </c>
    </row>
    <row r="127" spans="1:18" ht="117.75" customHeight="1">
      <c r="A127" s="9">
        <f t="shared" si="1"/>
        <v>106</v>
      </c>
      <c r="B127" s="5" t="s">
        <v>453</v>
      </c>
      <c r="C127" s="5"/>
      <c r="D127" s="8" t="s">
        <v>82</v>
      </c>
      <c r="E127" s="8" t="s">
        <v>435</v>
      </c>
      <c r="F127" s="5"/>
      <c r="G127" s="5" t="s">
        <v>443</v>
      </c>
      <c r="H127" s="5" t="s">
        <v>509</v>
      </c>
      <c r="I127" s="5" t="s">
        <v>47</v>
      </c>
      <c r="J127" s="5">
        <v>1</v>
      </c>
      <c r="K127" s="5" t="s">
        <v>510</v>
      </c>
      <c r="L127" s="5" t="s">
        <v>445</v>
      </c>
      <c r="M127" s="6">
        <v>44958</v>
      </c>
      <c r="N127" s="55" t="s">
        <v>42</v>
      </c>
      <c r="O127" s="5" t="s">
        <v>511</v>
      </c>
      <c r="P127" s="55" t="s">
        <v>506</v>
      </c>
      <c r="Q127" s="5" t="s">
        <v>463</v>
      </c>
      <c r="R127" s="76"/>
    </row>
    <row r="128" spans="1:18" ht="117.75" customHeight="1">
      <c r="A128" s="9">
        <f t="shared" si="1"/>
        <v>107</v>
      </c>
      <c r="B128" s="5" t="s">
        <v>512</v>
      </c>
      <c r="C128" s="5" t="s">
        <v>513</v>
      </c>
      <c r="D128" s="8" t="s">
        <v>82</v>
      </c>
      <c r="E128" s="8" t="s">
        <v>402</v>
      </c>
      <c r="F128" s="5" t="s">
        <v>514</v>
      </c>
      <c r="G128" s="5" t="s">
        <v>52</v>
      </c>
      <c r="H128" s="5" t="s">
        <v>515</v>
      </c>
      <c r="I128" s="5" t="s">
        <v>61</v>
      </c>
      <c r="J128" s="5">
        <v>456</v>
      </c>
      <c r="K128" s="5" t="s">
        <v>54</v>
      </c>
      <c r="L128" s="5" t="s">
        <v>180</v>
      </c>
      <c r="M128" s="6" t="s">
        <v>516</v>
      </c>
      <c r="N128" s="52" t="s">
        <v>42</v>
      </c>
      <c r="O128" s="48" t="s">
        <v>141</v>
      </c>
      <c r="P128" s="48" t="s">
        <v>94</v>
      </c>
      <c r="Q128" s="48" t="s">
        <v>94</v>
      </c>
      <c r="R128" s="76" t="s">
        <v>35</v>
      </c>
    </row>
    <row r="129" spans="1:18" ht="57.75" customHeight="1">
      <c r="A129" s="9">
        <f t="shared" si="1"/>
        <v>108</v>
      </c>
      <c r="B129" s="5" t="s">
        <v>512</v>
      </c>
      <c r="C129" s="5" t="s">
        <v>513</v>
      </c>
      <c r="D129" s="8" t="s">
        <v>82</v>
      </c>
      <c r="E129" s="8" t="s">
        <v>402</v>
      </c>
      <c r="F129" s="5" t="s">
        <v>513</v>
      </c>
      <c r="G129" s="5" t="s">
        <v>36</v>
      </c>
      <c r="H129" s="5" t="s">
        <v>517</v>
      </c>
      <c r="I129" s="5" t="s">
        <v>61</v>
      </c>
      <c r="J129" s="5">
        <v>2811</v>
      </c>
      <c r="K129" s="5" t="s">
        <v>54</v>
      </c>
      <c r="L129" s="5" t="s">
        <v>97</v>
      </c>
      <c r="M129" s="6" t="s">
        <v>518</v>
      </c>
      <c r="N129" s="52" t="s">
        <v>42</v>
      </c>
      <c r="O129" s="48" t="s">
        <v>141</v>
      </c>
      <c r="P129" s="48" t="s">
        <v>94</v>
      </c>
      <c r="Q129" s="48" t="s">
        <v>94</v>
      </c>
      <c r="R129" s="76" t="s">
        <v>35</v>
      </c>
    </row>
    <row r="130" spans="1:18" ht="93.75" customHeight="1">
      <c r="A130" s="9">
        <f t="shared" si="1"/>
        <v>109</v>
      </c>
      <c r="B130" s="5" t="s">
        <v>512</v>
      </c>
      <c r="C130" s="5" t="s">
        <v>519</v>
      </c>
      <c r="D130" s="8" t="s">
        <v>82</v>
      </c>
      <c r="E130" s="8" t="s">
        <v>402</v>
      </c>
      <c r="F130" s="5" t="s">
        <v>513</v>
      </c>
      <c r="G130" s="5" t="s">
        <v>520</v>
      </c>
      <c r="H130" s="77" t="s">
        <v>521</v>
      </c>
      <c r="I130" s="5" t="s">
        <v>209</v>
      </c>
      <c r="J130" s="5">
        <v>14001</v>
      </c>
      <c r="K130" s="77" t="s">
        <v>94</v>
      </c>
      <c r="L130" s="5" t="s">
        <v>522</v>
      </c>
      <c r="M130" s="6" t="s">
        <v>523</v>
      </c>
      <c r="N130" s="52" t="s">
        <v>42</v>
      </c>
      <c r="O130" s="48" t="s">
        <v>94</v>
      </c>
      <c r="P130" s="48" t="s">
        <v>288</v>
      </c>
      <c r="Q130" s="48" t="s">
        <v>94</v>
      </c>
      <c r="R130" s="5" t="s">
        <v>35</v>
      </c>
    </row>
    <row r="131" spans="1:18" ht="57.75" customHeight="1">
      <c r="A131" s="9">
        <f t="shared" si="1"/>
        <v>110</v>
      </c>
      <c r="B131" s="72" t="s">
        <v>512</v>
      </c>
      <c r="C131" s="72" t="s">
        <v>513</v>
      </c>
      <c r="D131" s="8" t="s">
        <v>82</v>
      </c>
      <c r="E131" s="78" t="s">
        <v>402</v>
      </c>
      <c r="F131" s="72" t="s">
        <v>54</v>
      </c>
      <c r="G131" s="72" t="s">
        <v>52</v>
      </c>
      <c r="H131" s="72" t="s">
        <v>524</v>
      </c>
      <c r="I131" s="72" t="s">
        <v>116</v>
      </c>
      <c r="J131" s="72">
        <v>333</v>
      </c>
      <c r="K131" s="72" t="s">
        <v>54</v>
      </c>
      <c r="L131" s="72" t="s">
        <v>118</v>
      </c>
      <c r="M131" s="73" t="s">
        <v>525</v>
      </c>
      <c r="N131" s="79" t="s">
        <v>42</v>
      </c>
      <c r="O131" s="80" t="s">
        <v>526</v>
      </c>
      <c r="P131" s="80" t="s">
        <v>94</v>
      </c>
      <c r="Q131" s="81" t="s">
        <v>94</v>
      </c>
      <c r="R131" s="72" t="s">
        <v>35</v>
      </c>
    </row>
    <row r="132" spans="1:18" ht="57.75" customHeight="1">
      <c r="A132" s="9">
        <f t="shared" si="1"/>
        <v>111</v>
      </c>
      <c r="B132" s="5" t="s">
        <v>512</v>
      </c>
      <c r="C132" s="5" t="s">
        <v>513</v>
      </c>
      <c r="D132" s="8" t="s">
        <v>82</v>
      </c>
      <c r="E132" s="8" t="s">
        <v>402</v>
      </c>
      <c r="F132" s="5" t="s">
        <v>54</v>
      </c>
      <c r="G132" s="5" t="s">
        <v>52</v>
      </c>
      <c r="H132" s="5" t="s">
        <v>527</v>
      </c>
      <c r="I132" s="5" t="s">
        <v>61</v>
      </c>
      <c r="J132" s="5">
        <v>165</v>
      </c>
      <c r="K132" s="5" t="s">
        <v>54</v>
      </c>
      <c r="L132" s="5" t="s">
        <v>528</v>
      </c>
      <c r="M132" s="6" t="s">
        <v>529</v>
      </c>
      <c r="N132" s="52" t="s">
        <v>42</v>
      </c>
      <c r="O132" s="48" t="s">
        <v>526</v>
      </c>
      <c r="P132" s="48" t="s">
        <v>94</v>
      </c>
      <c r="Q132" s="57" t="s">
        <v>94</v>
      </c>
      <c r="R132" s="5" t="s">
        <v>35</v>
      </c>
    </row>
    <row r="133" spans="1:18" ht="57.75" customHeight="1">
      <c r="A133" s="9">
        <f t="shared" si="1"/>
        <v>112</v>
      </c>
      <c r="B133" s="5" t="s">
        <v>512</v>
      </c>
      <c r="C133" s="5" t="s">
        <v>513</v>
      </c>
      <c r="D133" s="8" t="s">
        <v>82</v>
      </c>
      <c r="E133" s="8" t="s">
        <v>402</v>
      </c>
      <c r="F133" s="5" t="s">
        <v>54</v>
      </c>
      <c r="G133" s="5" t="s">
        <v>52</v>
      </c>
      <c r="H133" s="5" t="s">
        <v>530</v>
      </c>
      <c r="I133" s="5" t="s">
        <v>47</v>
      </c>
      <c r="J133" s="5">
        <v>242</v>
      </c>
      <c r="K133" s="5" t="s">
        <v>54</v>
      </c>
      <c r="L133" s="5" t="s">
        <v>216</v>
      </c>
      <c r="M133" s="6" t="s">
        <v>531</v>
      </c>
      <c r="N133" s="52" t="s">
        <v>42</v>
      </c>
      <c r="O133" s="48" t="s">
        <v>141</v>
      </c>
      <c r="P133" s="48" t="s">
        <v>405</v>
      </c>
      <c r="Q133" s="57" t="s">
        <v>532</v>
      </c>
      <c r="R133" s="5" t="s">
        <v>533</v>
      </c>
    </row>
    <row r="134" spans="1:18" ht="57.75" customHeight="1">
      <c r="A134" s="9">
        <f t="shared" si="1"/>
        <v>113</v>
      </c>
      <c r="B134" s="5" t="s">
        <v>512</v>
      </c>
      <c r="C134" s="5" t="s">
        <v>534</v>
      </c>
      <c r="D134" s="8" t="s">
        <v>82</v>
      </c>
      <c r="E134" s="8" t="s">
        <v>402</v>
      </c>
      <c r="F134" s="5" t="s">
        <v>54</v>
      </c>
      <c r="G134" s="5" t="s">
        <v>52</v>
      </c>
      <c r="H134" s="5" t="s">
        <v>535</v>
      </c>
      <c r="I134" s="5" t="s">
        <v>116</v>
      </c>
      <c r="J134" s="5">
        <v>197</v>
      </c>
      <c r="K134" s="5" t="s">
        <v>54</v>
      </c>
      <c r="L134" s="5" t="s">
        <v>118</v>
      </c>
      <c r="M134" s="6" t="s">
        <v>536</v>
      </c>
      <c r="N134" s="52" t="s">
        <v>42</v>
      </c>
      <c r="O134" s="48" t="s">
        <v>141</v>
      </c>
      <c r="P134" s="48" t="s">
        <v>94</v>
      </c>
      <c r="Q134" s="57" t="s">
        <v>537</v>
      </c>
      <c r="R134" s="5" t="s">
        <v>35</v>
      </c>
    </row>
    <row r="135" spans="1:18" ht="57.75" customHeight="1">
      <c r="A135" s="9">
        <f t="shared" si="1"/>
        <v>114</v>
      </c>
      <c r="B135" s="5" t="s">
        <v>512</v>
      </c>
      <c r="C135" s="5" t="s">
        <v>513</v>
      </c>
      <c r="D135" s="8" t="s">
        <v>82</v>
      </c>
      <c r="E135" s="8" t="s">
        <v>402</v>
      </c>
      <c r="F135" s="5" t="s">
        <v>513</v>
      </c>
      <c r="G135" s="5" t="s">
        <v>443</v>
      </c>
      <c r="H135" s="5" t="s">
        <v>538</v>
      </c>
      <c r="I135" s="5" t="s">
        <v>47</v>
      </c>
      <c r="J135" s="5">
        <v>502</v>
      </c>
      <c r="K135" s="5" t="s">
        <v>54</v>
      </c>
      <c r="L135" s="5" t="s">
        <v>445</v>
      </c>
      <c r="M135" s="6" t="s">
        <v>539</v>
      </c>
      <c r="N135" s="52" t="s">
        <v>42</v>
      </c>
      <c r="O135" s="48" t="s">
        <v>141</v>
      </c>
      <c r="P135" s="48" t="s">
        <v>288</v>
      </c>
      <c r="Q135" s="57" t="s">
        <v>540</v>
      </c>
      <c r="R135" s="5" t="s">
        <v>35</v>
      </c>
    </row>
    <row r="136" spans="1:18" ht="76.5" customHeight="1">
      <c r="A136" s="9">
        <f t="shared" si="1"/>
        <v>115</v>
      </c>
      <c r="B136" s="5" t="s">
        <v>512</v>
      </c>
      <c r="C136" s="5" t="s">
        <v>513</v>
      </c>
      <c r="D136" s="8" t="s">
        <v>82</v>
      </c>
      <c r="E136" s="8" t="s">
        <v>402</v>
      </c>
      <c r="F136" s="5" t="s">
        <v>513</v>
      </c>
      <c r="G136" s="5" t="s">
        <v>52</v>
      </c>
      <c r="H136" s="5" t="s">
        <v>541</v>
      </c>
      <c r="I136" s="5" t="s">
        <v>61</v>
      </c>
      <c r="J136" s="5">
        <v>807</v>
      </c>
      <c r="K136" s="5" t="s">
        <v>54</v>
      </c>
      <c r="L136" s="5" t="s">
        <v>180</v>
      </c>
      <c r="M136" s="6">
        <v>43823</v>
      </c>
      <c r="N136" s="52" t="s">
        <v>42</v>
      </c>
      <c r="O136" s="48" t="s">
        <v>141</v>
      </c>
      <c r="P136" s="48" t="s">
        <v>94</v>
      </c>
      <c r="Q136" s="57" t="s">
        <v>94</v>
      </c>
      <c r="R136" s="5" t="s">
        <v>35</v>
      </c>
    </row>
    <row r="137" spans="1:18" ht="57.75" customHeight="1">
      <c r="A137" s="9">
        <f t="shared" si="1"/>
        <v>116</v>
      </c>
      <c r="B137" s="5" t="s">
        <v>512</v>
      </c>
      <c r="C137" s="5" t="s">
        <v>513</v>
      </c>
      <c r="D137" s="8" t="s">
        <v>82</v>
      </c>
      <c r="E137" s="8" t="s">
        <v>402</v>
      </c>
      <c r="F137" s="5" t="s">
        <v>542</v>
      </c>
      <c r="G137" s="5" t="s">
        <v>443</v>
      </c>
      <c r="H137" s="5" t="s">
        <v>543</v>
      </c>
      <c r="I137" s="5" t="s">
        <v>47</v>
      </c>
      <c r="J137" s="5">
        <v>783</v>
      </c>
      <c r="K137" s="5" t="s">
        <v>544</v>
      </c>
      <c r="L137" s="5" t="s">
        <v>445</v>
      </c>
      <c r="M137" s="6" t="s">
        <v>545</v>
      </c>
      <c r="N137" s="52" t="s">
        <v>42</v>
      </c>
      <c r="O137" s="48" t="s">
        <v>288</v>
      </c>
      <c r="P137" s="48" t="s">
        <v>94</v>
      </c>
      <c r="Q137" s="57" t="s">
        <v>94</v>
      </c>
      <c r="R137" s="5" t="s">
        <v>35</v>
      </c>
    </row>
    <row r="138" spans="1:18" ht="57.75" customHeight="1">
      <c r="A138" s="9">
        <f t="shared" si="1"/>
        <v>117</v>
      </c>
      <c r="B138" s="5" t="s">
        <v>512</v>
      </c>
      <c r="C138" s="5" t="s">
        <v>546</v>
      </c>
      <c r="D138" s="8" t="s">
        <v>82</v>
      </c>
      <c r="E138" s="8" t="s">
        <v>402</v>
      </c>
      <c r="F138" s="5" t="s">
        <v>141</v>
      </c>
      <c r="G138" s="5" t="s">
        <v>36</v>
      </c>
      <c r="H138" s="5" t="s">
        <v>547</v>
      </c>
      <c r="I138" s="5" t="s">
        <v>38</v>
      </c>
      <c r="J138" s="5">
        <v>1333</v>
      </c>
      <c r="K138" s="5" t="s">
        <v>54</v>
      </c>
      <c r="L138" s="5" t="s">
        <v>548</v>
      </c>
      <c r="M138" s="6" t="s">
        <v>549</v>
      </c>
      <c r="N138" s="52" t="s">
        <v>42</v>
      </c>
      <c r="O138" s="48" t="s">
        <v>141</v>
      </c>
      <c r="P138" s="48" t="s">
        <v>94</v>
      </c>
      <c r="Q138" s="57" t="s">
        <v>94</v>
      </c>
      <c r="R138" s="5" t="s">
        <v>35</v>
      </c>
    </row>
    <row r="139" spans="1:18" ht="57.75" customHeight="1">
      <c r="A139" s="9">
        <f t="shared" si="1"/>
        <v>118</v>
      </c>
      <c r="B139" s="5" t="s">
        <v>512</v>
      </c>
      <c r="C139" s="5" t="s">
        <v>550</v>
      </c>
      <c r="D139" s="8" t="s">
        <v>82</v>
      </c>
      <c r="E139" s="8" t="s">
        <v>402</v>
      </c>
      <c r="F139" s="5" t="s">
        <v>551</v>
      </c>
      <c r="G139" s="5" t="s">
        <v>52</v>
      </c>
      <c r="H139" s="5" t="s">
        <v>552</v>
      </c>
      <c r="I139" s="5" t="s">
        <v>379</v>
      </c>
      <c r="J139" s="5">
        <v>20</v>
      </c>
      <c r="K139" s="5" t="s">
        <v>54</v>
      </c>
      <c r="L139" s="5" t="s">
        <v>381</v>
      </c>
      <c r="M139" s="6" t="s">
        <v>553</v>
      </c>
      <c r="N139" s="52" t="s">
        <v>42</v>
      </c>
      <c r="O139" s="48" t="s">
        <v>141</v>
      </c>
      <c r="P139" s="48" t="s">
        <v>101</v>
      </c>
      <c r="Q139" s="57" t="s">
        <v>554</v>
      </c>
      <c r="R139" s="5" t="s">
        <v>35</v>
      </c>
    </row>
    <row r="140" spans="1:18" ht="57.75" customHeight="1">
      <c r="A140" s="9">
        <f t="shared" si="1"/>
        <v>119</v>
      </c>
      <c r="B140" s="5" t="s">
        <v>512</v>
      </c>
      <c r="C140" s="5" t="s">
        <v>555</v>
      </c>
      <c r="D140" s="8" t="s">
        <v>82</v>
      </c>
      <c r="E140" s="8" t="s">
        <v>402</v>
      </c>
      <c r="F140" s="5" t="s">
        <v>141</v>
      </c>
      <c r="G140" s="5" t="s">
        <v>36</v>
      </c>
      <c r="H140" s="5" t="s">
        <v>556</v>
      </c>
      <c r="I140" s="5" t="s">
        <v>47</v>
      </c>
      <c r="J140" s="5">
        <v>1023</v>
      </c>
      <c r="K140" s="5" t="s">
        <v>557</v>
      </c>
      <c r="L140" s="5" t="s">
        <v>429</v>
      </c>
      <c r="M140" s="6" t="s">
        <v>558</v>
      </c>
      <c r="N140" s="52" t="s">
        <v>42</v>
      </c>
      <c r="O140" s="48" t="s">
        <v>141</v>
      </c>
      <c r="P140" s="48" t="s">
        <v>294</v>
      </c>
      <c r="Q140" s="57" t="s">
        <v>94</v>
      </c>
      <c r="R140" s="5" t="s">
        <v>559</v>
      </c>
    </row>
    <row r="141" spans="1:18" ht="57.75" customHeight="1">
      <c r="A141" s="9">
        <f t="shared" si="1"/>
        <v>120</v>
      </c>
      <c r="B141" s="5" t="s">
        <v>512</v>
      </c>
      <c r="C141" s="5" t="s">
        <v>513</v>
      </c>
      <c r="D141" s="8" t="s">
        <v>82</v>
      </c>
      <c r="E141" s="8" t="s">
        <v>402</v>
      </c>
      <c r="F141" s="5" t="s">
        <v>560</v>
      </c>
      <c r="G141" s="5" t="s">
        <v>36</v>
      </c>
      <c r="H141" s="5" t="s">
        <v>561</v>
      </c>
      <c r="I141" s="5" t="s">
        <v>61</v>
      </c>
      <c r="J141" s="5">
        <v>1299</v>
      </c>
      <c r="K141" s="5" t="s">
        <v>54</v>
      </c>
      <c r="L141" s="5" t="s">
        <v>429</v>
      </c>
      <c r="M141" s="6" t="s">
        <v>562</v>
      </c>
      <c r="N141" s="52" t="s">
        <v>42</v>
      </c>
      <c r="O141" s="48" t="s">
        <v>563</v>
      </c>
      <c r="P141" s="48" t="s">
        <v>288</v>
      </c>
      <c r="Q141" s="57" t="s">
        <v>94</v>
      </c>
      <c r="R141" s="5" t="s">
        <v>35</v>
      </c>
    </row>
    <row r="142" spans="1:18" ht="57.75" customHeight="1">
      <c r="A142" s="9">
        <f t="shared" si="1"/>
        <v>121</v>
      </c>
      <c r="B142" s="5" t="s">
        <v>512</v>
      </c>
      <c r="C142" s="5" t="s">
        <v>564</v>
      </c>
      <c r="D142" s="8" t="s">
        <v>82</v>
      </c>
      <c r="E142" s="8" t="s">
        <v>565</v>
      </c>
      <c r="F142" s="5" t="s">
        <v>35</v>
      </c>
      <c r="G142" s="5" t="s">
        <v>52</v>
      </c>
      <c r="H142" s="5" t="s">
        <v>566</v>
      </c>
      <c r="I142" s="5" t="s">
        <v>61</v>
      </c>
      <c r="J142" s="5">
        <v>492</v>
      </c>
      <c r="K142" s="5" t="s">
        <v>567</v>
      </c>
      <c r="L142" s="5" t="s">
        <v>180</v>
      </c>
      <c r="M142" s="6" t="s">
        <v>568</v>
      </c>
      <c r="N142" s="52" t="s">
        <v>42</v>
      </c>
      <c r="O142" s="48" t="s">
        <v>569</v>
      </c>
      <c r="P142" s="48" t="s">
        <v>395</v>
      </c>
      <c r="Q142" s="57" t="s">
        <v>570</v>
      </c>
      <c r="R142" s="5" t="s">
        <v>35</v>
      </c>
    </row>
    <row r="143" spans="1:18" ht="57.75" customHeight="1">
      <c r="A143" s="9">
        <f t="shared" si="1"/>
        <v>122</v>
      </c>
      <c r="B143" s="5" t="s">
        <v>512</v>
      </c>
      <c r="C143" s="5" t="s">
        <v>571</v>
      </c>
      <c r="D143" s="8" t="s">
        <v>82</v>
      </c>
      <c r="E143" s="8" t="s">
        <v>402</v>
      </c>
      <c r="F143" s="5" t="s">
        <v>572</v>
      </c>
      <c r="G143" s="5" t="s">
        <v>36</v>
      </c>
      <c r="H143" s="5" t="s">
        <v>573</v>
      </c>
      <c r="I143" s="5" t="s">
        <v>61</v>
      </c>
      <c r="J143" s="5">
        <v>1496</v>
      </c>
      <c r="K143" s="5" t="s">
        <v>574</v>
      </c>
      <c r="L143" s="5" t="s">
        <v>97</v>
      </c>
      <c r="M143" s="6" t="s">
        <v>575</v>
      </c>
      <c r="N143" s="52" t="s">
        <v>42</v>
      </c>
      <c r="O143" s="48" t="s">
        <v>576</v>
      </c>
      <c r="P143" s="48" t="s">
        <v>300</v>
      </c>
      <c r="Q143" s="57" t="s">
        <v>301</v>
      </c>
      <c r="R143" s="5" t="s">
        <v>35</v>
      </c>
    </row>
    <row r="144" spans="1:18" ht="117.75" customHeight="1">
      <c r="A144" s="9">
        <f t="shared" si="1"/>
        <v>123</v>
      </c>
      <c r="B144" s="5" t="s">
        <v>512</v>
      </c>
      <c r="C144" s="5" t="s">
        <v>571</v>
      </c>
      <c r="D144" s="8" t="s">
        <v>82</v>
      </c>
      <c r="E144" s="8" t="s">
        <v>402</v>
      </c>
      <c r="F144" s="5" t="s">
        <v>572</v>
      </c>
      <c r="G144" s="5" t="s">
        <v>36</v>
      </c>
      <c r="H144" s="5" t="s">
        <v>577</v>
      </c>
      <c r="I144" s="5" t="s">
        <v>47</v>
      </c>
      <c r="J144" s="5">
        <v>773</v>
      </c>
      <c r="K144" s="5" t="s">
        <v>578</v>
      </c>
      <c r="L144" s="5" t="s">
        <v>579</v>
      </c>
      <c r="M144" s="6" t="s">
        <v>580</v>
      </c>
      <c r="N144" s="52" t="s">
        <v>42</v>
      </c>
      <c r="O144" s="48" t="s">
        <v>576</v>
      </c>
      <c r="P144" s="48" t="s">
        <v>300</v>
      </c>
      <c r="Q144" s="57" t="s">
        <v>301</v>
      </c>
      <c r="R144" s="5" t="s">
        <v>35</v>
      </c>
    </row>
    <row r="145" spans="1:18" ht="57.75" customHeight="1">
      <c r="A145" s="9">
        <f t="shared" si="1"/>
        <v>124</v>
      </c>
      <c r="B145" s="5" t="s">
        <v>512</v>
      </c>
      <c r="C145" s="5" t="s">
        <v>513</v>
      </c>
      <c r="D145" s="8" t="s">
        <v>82</v>
      </c>
      <c r="E145" s="8" t="s">
        <v>402</v>
      </c>
      <c r="F145" s="5" t="s">
        <v>581</v>
      </c>
      <c r="G145" s="5" t="s">
        <v>52</v>
      </c>
      <c r="H145" s="5" t="s">
        <v>582</v>
      </c>
      <c r="I145" s="5" t="s">
        <v>47</v>
      </c>
      <c r="J145" s="5">
        <v>815</v>
      </c>
      <c r="K145" s="5" t="s">
        <v>583</v>
      </c>
      <c r="L145" s="5" t="s">
        <v>180</v>
      </c>
      <c r="M145" s="6" t="s">
        <v>584</v>
      </c>
      <c r="N145" s="52" t="s">
        <v>42</v>
      </c>
      <c r="O145" s="48" t="s">
        <v>585</v>
      </c>
      <c r="P145" s="48" t="s">
        <v>300</v>
      </c>
      <c r="Q145" s="57" t="s">
        <v>586</v>
      </c>
      <c r="R145" s="5" t="s">
        <v>35</v>
      </c>
    </row>
    <row r="146" spans="1:18" ht="57.75" customHeight="1">
      <c r="A146" s="9">
        <f t="shared" si="1"/>
        <v>125</v>
      </c>
      <c r="B146" s="5" t="s">
        <v>512</v>
      </c>
      <c r="C146" s="5" t="s">
        <v>513</v>
      </c>
      <c r="D146" s="8" t="s">
        <v>82</v>
      </c>
      <c r="E146" s="8" t="s">
        <v>402</v>
      </c>
      <c r="F146" s="5" t="s">
        <v>587</v>
      </c>
      <c r="G146" s="5" t="s">
        <v>36</v>
      </c>
      <c r="H146" s="5" t="s">
        <v>588</v>
      </c>
      <c r="I146" s="5" t="s">
        <v>38</v>
      </c>
      <c r="J146" s="5">
        <v>61</v>
      </c>
      <c r="K146" s="5">
        <v>2</v>
      </c>
      <c r="L146" s="5" t="s">
        <v>85</v>
      </c>
      <c r="M146" s="6" t="s">
        <v>589</v>
      </c>
      <c r="N146" s="52" t="s">
        <v>42</v>
      </c>
      <c r="O146" s="48" t="s">
        <v>141</v>
      </c>
      <c r="P146" s="48" t="s">
        <v>300</v>
      </c>
      <c r="Q146" s="57" t="s">
        <v>590</v>
      </c>
      <c r="R146" s="5" t="s">
        <v>35</v>
      </c>
    </row>
    <row r="147" spans="1:18" ht="57.75" customHeight="1">
      <c r="A147" s="9">
        <f t="shared" si="1"/>
        <v>126</v>
      </c>
      <c r="B147" s="5" t="s">
        <v>512</v>
      </c>
      <c r="C147" s="5" t="s">
        <v>513</v>
      </c>
      <c r="D147" s="8" t="s">
        <v>82</v>
      </c>
      <c r="E147" s="8" t="s">
        <v>402</v>
      </c>
      <c r="F147" s="5" t="s">
        <v>591</v>
      </c>
      <c r="G147" s="5" t="s">
        <v>36</v>
      </c>
      <c r="H147" s="5" t="s">
        <v>592</v>
      </c>
      <c r="I147" s="5" t="s">
        <v>38</v>
      </c>
      <c r="J147" s="82">
        <v>142</v>
      </c>
      <c r="K147" s="5">
        <v>12</v>
      </c>
      <c r="L147" s="5" t="s">
        <v>85</v>
      </c>
      <c r="M147" s="6" t="s">
        <v>593</v>
      </c>
      <c r="N147" s="52" t="s">
        <v>42</v>
      </c>
      <c r="O147" s="48" t="s">
        <v>594</v>
      </c>
      <c r="P147" s="48" t="s">
        <v>294</v>
      </c>
      <c r="Q147" s="57" t="s">
        <v>94</v>
      </c>
      <c r="R147" s="5" t="s">
        <v>35</v>
      </c>
    </row>
    <row r="148" spans="1:18" ht="210">
      <c r="A148" s="9">
        <f>1+A147</f>
        <v>127</v>
      </c>
      <c r="B148" s="5" t="s">
        <v>512</v>
      </c>
      <c r="C148" s="5" t="s">
        <v>595</v>
      </c>
      <c r="D148" s="8" t="s">
        <v>82</v>
      </c>
      <c r="E148" s="5" t="s">
        <v>565</v>
      </c>
      <c r="F148" s="5"/>
      <c r="G148" s="5" t="s">
        <v>36</v>
      </c>
      <c r="H148" s="8" t="s">
        <v>596</v>
      </c>
      <c r="I148" s="5" t="s">
        <v>38</v>
      </c>
      <c r="J148" s="5">
        <v>2169</v>
      </c>
      <c r="K148" s="5">
        <v>16</v>
      </c>
      <c r="L148" s="8" t="s">
        <v>85</v>
      </c>
      <c r="M148" s="6">
        <v>44552</v>
      </c>
      <c r="N148" s="5" t="s">
        <v>42</v>
      </c>
      <c r="O148" s="8" t="s">
        <v>94</v>
      </c>
      <c r="P148" s="48" t="s">
        <v>597</v>
      </c>
      <c r="Q148" s="8" t="s">
        <v>94</v>
      </c>
      <c r="R148" s="5"/>
    </row>
    <row r="149" spans="1:18" ht="76.5">
      <c r="A149" s="9">
        <f>1+A148</f>
        <v>128</v>
      </c>
      <c r="B149" s="5" t="s">
        <v>512</v>
      </c>
      <c r="C149" s="5" t="s">
        <v>598</v>
      </c>
      <c r="D149" s="8" t="s">
        <v>232</v>
      </c>
      <c r="E149" s="5" t="s">
        <v>565</v>
      </c>
      <c r="F149" s="5"/>
      <c r="G149" s="5" t="s">
        <v>520</v>
      </c>
      <c r="H149" s="8" t="s">
        <v>599</v>
      </c>
      <c r="I149" s="5" t="s">
        <v>209</v>
      </c>
      <c r="J149" s="5">
        <v>50001</v>
      </c>
      <c r="K149" s="5" t="s">
        <v>380</v>
      </c>
      <c r="L149" s="8" t="s">
        <v>522</v>
      </c>
      <c r="M149" s="6">
        <v>43495</v>
      </c>
      <c r="N149" s="5" t="s">
        <v>42</v>
      </c>
      <c r="O149" s="8" t="s">
        <v>94</v>
      </c>
      <c r="P149" s="48" t="s">
        <v>600</v>
      </c>
      <c r="Q149" s="8" t="s">
        <v>94</v>
      </c>
      <c r="R149" s="5" t="s">
        <v>94</v>
      </c>
    </row>
    <row r="150" spans="1:18" ht="47.25" customHeight="1">
      <c r="A150" s="134"/>
      <c r="B150" s="135"/>
      <c r="C150" s="135"/>
      <c r="D150" s="136"/>
      <c r="E150" s="135"/>
      <c r="F150" s="135"/>
      <c r="G150" s="135"/>
      <c r="H150" s="136"/>
      <c r="I150" s="135"/>
      <c r="J150" s="135"/>
      <c r="K150" s="135"/>
      <c r="L150" s="136"/>
      <c r="M150" s="137"/>
      <c r="N150" s="135"/>
      <c r="O150" s="136"/>
      <c r="P150" s="138"/>
      <c r="Q150" s="136"/>
      <c r="R150" s="135"/>
    </row>
    <row r="151" spans="1:18" ht="42" customHeight="1">
      <c r="A151" s="12"/>
      <c r="B151" s="12"/>
      <c r="C151" s="12"/>
      <c r="D151" s="12"/>
      <c r="E151" s="13"/>
      <c r="F151" s="12"/>
      <c r="G151" s="12"/>
      <c r="H151" s="13"/>
      <c r="I151" s="12"/>
      <c r="J151" s="14"/>
      <c r="K151" s="12"/>
      <c r="L151" s="13"/>
      <c r="M151" s="12"/>
      <c r="N151" s="12"/>
      <c r="O151" s="13"/>
      <c r="P151" s="13"/>
      <c r="Q151" s="13"/>
      <c r="R151" s="12"/>
    </row>
    <row r="152" spans="1:18" s="1" customFormat="1" ht="16.5" customHeight="1">
      <c r="B152" s="99" t="s">
        <v>601</v>
      </c>
      <c r="C152" s="100"/>
      <c r="D152" s="100"/>
      <c r="E152" s="100"/>
      <c r="F152" s="100"/>
      <c r="G152" s="101"/>
      <c r="H152" s="99" t="s">
        <v>602</v>
      </c>
      <c r="I152" s="100"/>
      <c r="J152" s="100"/>
      <c r="K152" s="100"/>
      <c r="L152" s="101"/>
      <c r="M152" s="99" t="s">
        <v>603</v>
      </c>
      <c r="N152" s="100"/>
      <c r="O152" s="100"/>
      <c r="P152" s="100"/>
      <c r="Q152" s="101"/>
    </row>
    <row r="153" spans="1:18" s="1" customFormat="1">
      <c r="B153" s="102"/>
      <c r="C153" s="103"/>
      <c r="D153" s="103"/>
      <c r="E153" s="103"/>
      <c r="F153" s="103"/>
      <c r="G153" s="104"/>
      <c r="H153" s="102"/>
      <c r="I153" s="103"/>
      <c r="J153" s="103"/>
      <c r="K153" s="103"/>
      <c r="L153" s="104"/>
      <c r="M153" s="102"/>
      <c r="N153" s="103"/>
      <c r="O153" s="103"/>
      <c r="P153" s="103"/>
      <c r="Q153" s="104"/>
    </row>
    <row r="154" spans="1:18" s="1" customFormat="1" ht="16.5" customHeight="1">
      <c r="B154" s="102"/>
      <c r="C154" s="103"/>
      <c r="D154" s="103"/>
      <c r="E154" s="103"/>
      <c r="F154" s="103"/>
      <c r="G154" s="104"/>
      <c r="H154" s="102"/>
      <c r="I154" s="103"/>
      <c r="J154" s="103"/>
      <c r="K154" s="103"/>
      <c r="L154" s="104"/>
      <c r="M154" s="102"/>
      <c r="N154" s="103"/>
      <c r="O154" s="103"/>
      <c r="P154" s="103"/>
      <c r="Q154" s="104"/>
    </row>
    <row r="155" spans="1:18" s="1" customFormat="1" ht="24.75" customHeight="1">
      <c r="B155" s="89" t="s">
        <v>604</v>
      </c>
      <c r="C155" s="90"/>
      <c r="D155" s="90"/>
      <c r="E155" s="90"/>
      <c r="F155" s="90"/>
      <c r="G155" s="91"/>
      <c r="H155" s="89" t="s">
        <v>605</v>
      </c>
      <c r="I155" s="90"/>
      <c r="J155" s="90"/>
      <c r="K155" s="90"/>
      <c r="L155" s="91"/>
      <c r="M155" s="98" t="s">
        <v>606</v>
      </c>
      <c r="N155" s="90"/>
      <c r="O155" s="90"/>
      <c r="P155" s="90"/>
      <c r="Q155" s="91"/>
    </row>
    <row r="156" spans="1:18" s="1" customFormat="1" ht="27.75" customHeight="1">
      <c r="B156" s="92"/>
      <c r="C156" s="93"/>
      <c r="D156" s="93"/>
      <c r="E156" s="93"/>
      <c r="F156" s="93"/>
      <c r="G156" s="94"/>
      <c r="H156" s="92"/>
      <c r="I156" s="93"/>
      <c r="J156" s="93"/>
      <c r="K156" s="93"/>
      <c r="L156" s="94"/>
      <c r="M156" s="92"/>
      <c r="N156" s="93"/>
      <c r="O156" s="93"/>
      <c r="P156" s="93"/>
      <c r="Q156" s="94"/>
    </row>
    <row r="157" spans="1:18" s="1" customFormat="1" ht="18" customHeight="1">
      <c r="B157" s="92"/>
      <c r="C157" s="93"/>
      <c r="D157" s="93"/>
      <c r="E157" s="93"/>
      <c r="F157" s="93"/>
      <c r="G157" s="94"/>
      <c r="H157" s="92"/>
      <c r="I157" s="93"/>
      <c r="J157" s="93"/>
      <c r="K157" s="93"/>
      <c r="L157" s="94"/>
      <c r="M157" s="92"/>
      <c r="N157" s="93"/>
      <c r="O157" s="93"/>
      <c r="P157" s="93"/>
      <c r="Q157" s="94"/>
    </row>
    <row r="158" spans="1:18" s="1" customFormat="1" ht="18" customHeight="1">
      <c r="B158" s="92"/>
      <c r="C158" s="93"/>
      <c r="D158" s="93"/>
      <c r="E158" s="93"/>
      <c r="F158" s="93"/>
      <c r="G158" s="94"/>
      <c r="H158" s="92"/>
      <c r="I158" s="93"/>
      <c r="J158" s="93"/>
      <c r="K158" s="93"/>
      <c r="L158" s="94"/>
      <c r="M158" s="92"/>
      <c r="N158" s="93"/>
      <c r="O158" s="93"/>
      <c r="P158" s="93"/>
      <c r="Q158" s="94"/>
    </row>
    <row r="159" spans="1:18" s="1" customFormat="1" ht="18" customHeight="1">
      <c r="B159" s="92"/>
      <c r="C159" s="93"/>
      <c r="D159" s="93"/>
      <c r="E159" s="93"/>
      <c r="F159" s="93"/>
      <c r="G159" s="94"/>
      <c r="H159" s="92"/>
      <c r="I159" s="93"/>
      <c r="J159" s="93"/>
      <c r="K159" s="93"/>
      <c r="L159" s="94"/>
      <c r="M159" s="92"/>
      <c r="N159" s="93"/>
      <c r="O159" s="93"/>
      <c r="P159" s="93"/>
      <c r="Q159" s="94"/>
    </row>
    <row r="160" spans="1:18">
      <c r="B160" s="92"/>
      <c r="C160" s="93"/>
      <c r="D160" s="93"/>
      <c r="E160" s="93"/>
      <c r="F160" s="93"/>
      <c r="G160" s="94"/>
      <c r="H160" s="92"/>
      <c r="I160" s="93"/>
      <c r="J160" s="93"/>
      <c r="K160" s="93"/>
      <c r="L160" s="94"/>
      <c r="M160" s="92"/>
      <c r="N160" s="93"/>
      <c r="O160" s="93"/>
      <c r="P160" s="93"/>
      <c r="Q160" s="94"/>
    </row>
    <row r="161" spans="2:17">
      <c r="B161" s="92"/>
      <c r="C161" s="93"/>
      <c r="D161" s="93"/>
      <c r="E161" s="93"/>
      <c r="F161" s="93"/>
      <c r="G161" s="94"/>
      <c r="H161" s="92"/>
      <c r="I161" s="93"/>
      <c r="J161" s="93"/>
      <c r="K161" s="93"/>
      <c r="L161" s="94"/>
      <c r="M161" s="92"/>
      <c r="N161" s="93"/>
      <c r="O161" s="93"/>
      <c r="P161" s="93"/>
      <c r="Q161" s="94"/>
    </row>
    <row r="162" spans="2:17">
      <c r="B162" s="92"/>
      <c r="C162" s="93"/>
      <c r="D162" s="93"/>
      <c r="E162" s="93"/>
      <c r="F162" s="93"/>
      <c r="G162" s="94"/>
      <c r="H162" s="92"/>
      <c r="I162" s="93"/>
      <c r="J162" s="93"/>
      <c r="K162" s="93"/>
      <c r="L162" s="94"/>
      <c r="M162" s="92"/>
      <c r="N162" s="93"/>
      <c r="O162" s="93"/>
      <c r="P162" s="93"/>
      <c r="Q162" s="94"/>
    </row>
    <row r="163" spans="2:17">
      <c r="B163" s="92"/>
      <c r="C163" s="93"/>
      <c r="D163" s="93"/>
      <c r="E163" s="93"/>
      <c r="F163" s="93"/>
      <c r="G163" s="94"/>
      <c r="H163" s="92"/>
      <c r="I163" s="93"/>
      <c r="J163" s="93"/>
      <c r="K163" s="93"/>
      <c r="L163" s="94"/>
      <c r="M163" s="92"/>
      <c r="N163" s="93"/>
      <c r="O163" s="93"/>
      <c r="P163" s="93"/>
      <c r="Q163" s="94"/>
    </row>
    <row r="164" spans="2:17">
      <c r="B164" s="92"/>
      <c r="C164" s="93"/>
      <c r="D164" s="93"/>
      <c r="E164" s="93"/>
      <c r="F164" s="93"/>
      <c r="G164" s="94"/>
      <c r="H164" s="92"/>
      <c r="I164" s="93"/>
      <c r="J164" s="93"/>
      <c r="K164" s="93"/>
      <c r="L164" s="94"/>
      <c r="M164" s="92"/>
      <c r="N164" s="93"/>
      <c r="O164" s="93"/>
      <c r="P164" s="93"/>
      <c r="Q164" s="94"/>
    </row>
    <row r="165" spans="2:17">
      <c r="B165" s="92"/>
      <c r="C165" s="93"/>
      <c r="D165" s="93"/>
      <c r="E165" s="93"/>
      <c r="F165" s="93"/>
      <c r="G165" s="94"/>
      <c r="H165" s="92"/>
      <c r="I165" s="93"/>
      <c r="J165" s="93"/>
      <c r="K165" s="93"/>
      <c r="L165" s="94"/>
      <c r="M165" s="92"/>
      <c r="N165" s="93"/>
      <c r="O165" s="93"/>
      <c r="P165" s="93"/>
      <c r="Q165" s="94"/>
    </row>
    <row r="166" spans="2:17" ht="14.25" customHeight="1">
      <c r="B166" s="92"/>
      <c r="C166" s="93"/>
      <c r="D166" s="93"/>
      <c r="E166" s="93"/>
      <c r="F166" s="93"/>
      <c r="G166" s="94"/>
      <c r="H166" s="92"/>
      <c r="I166" s="93"/>
      <c r="J166" s="93"/>
      <c r="K166" s="93"/>
      <c r="L166" s="94"/>
      <c r="M166" s="92"/>
      <c r="N166" s="93"/>
      <c r="O166" s="93"/>
      <c r="P166" s="93"/>
      <c r="Q166" s="94"/>
    </row>
    <row r="167" spans="2:17" ht="28.5" hidden="1" customHeight="1">
      <c r="B167" s="92"/>
      <c r="C167" s="93"/>
      <c r="D167" s="93"/>
      <c r="E167" s="93"/>
      <c r="F167" s="93"/>
      <c r="G167" s="94"/>
      <c r="H167" s="92"/>
      <c r="I167" s="93"/>
      <c r="J167" s="93"/>
      <c r="K167" s="93"/>
      <c r="L167" s="94"/>
      <c r="M167" s="92"/>
      <c r="N167" s="93"/>
      <c r="O167" s="93"/>
      <c r="P167" s="93"/>
      <c r="Q167" s="94"/>
    </row>
    <row r="168" spans="2:17" ht="33" customHeight="1">
      <c r="B168" s="95"/>
      <c r="C168" s="96"/>
      <c r="D168" s="96"/>
      <c r="E168" s="96"/>
      <c r="F168" s="96"/>
      <c r="G168" s="97"/>
      <c r="H168" s="95"/>
      <c r="I168" s="96"/>
      <c r="J168" s="96"/>
      <c r="K168" s="96"/>
      <c r="L168" s="97"/>
      <c r="M168" s="95"/>
      <c r="N168" s="96"/>
      <c r="O168" s="96"/>
      <c r="P168" s="96"/>
      <c r="Q168" s="97"/>
    </row>
    <row r="192" spans="2:2" ht="21">
      <c r="B192" s="11"/>
    </row>
    <row r="193" spans="2:2" ht="21">
      <c r="B193" s="11"/>
    </row>
    <row r="194" spans="2:2" ht="21">
      <c r="B194" s="11"/>
    </row>
    <row r="4925" spans="2:7">
      <c r="B4925" t="s">
        <v>32</v>
      </c>
      <c r="C4925" t="s">
        <v>83</v>
      </c>
      <c r="D4925"/>
      <c r="E4925" t="s">
        <v>36</v>
      </c>
      <c r="F4925" t="s">
        <v>607</v>
      </c>
      <c r="G4925" t="s">
        <v>99</v>
      </c>
    </row>
    <row r="4926" spans="2:7">
      <c r="B4926" t="s">
        <v>81</v>
      </c>
      <c r="C4926" t="s">
        <v>339</v>
      </c>
      <c r="D4926"/>
      <c r="E4926" t="s">
        <v>608</v>
      </c>
      <c r="F4926" t="s">
        <v>38</v>
      </c>
      <c r="G4926" t="s">
        <v>42</v>
      </c>
    </row>
    <row r="4927" spans="2:7">
      <c r="B4927" t="s">
        <v>609</v>
      </c>
      <c r="C4927" t="s">
        <v>34</v>
      </c>
      <c r="D4927"/>
      <c r="E4927" t="s">
        <v>52</v>
      </c>
      <c r="F4927" t="s">
        <v>61</v>
      </c>
      <c r="G4927"/>
    </row>
    <row r="4928" spans="2:7">
      <c r="B4928" t="s">
        <v>122</v>
      </c>
      <c r="C4928" t="s">
        <v>448</v>
      </c>
      <c r="D4928"/>
      <c r="E4928" t="s">
        <v>443</v>
      </c>
      <c r="F4928" t="s">
        <v>47</v>
      </c>
      <c r="G4928"/>
    </row>
    <row r="4929" spans="2:7">
      <c r="B4929" t="s">
        <v>610</v>
      </c>
      <c r="C4929" t="s">
        <v>435</v>
      </c>
      <c r="D4929"/>
      <c r="E4929" t="s">
        <v>520</v>
      </c>
      <c r="F4929" t="s">
        <v>116</v>
      </c>
      <c r="G4929"/>
    </row>
    <row r="4930" spans="2:7">
      <c r="B4930" t="s">
        <v>338</v>
      </c>
      <c r="C4930" t="s">
        <v>402</v>
      </c>
      <c r="D4930"/>
      <c r="E4930"/>
      <c r="F4930" t="s">
        <v>379</v>
      </c>
      <c r="G4930"/>
    </row>
    <row r="4931" spans="2:7">
      <c r="B4931" t="s">
        <v>611</v>
      </c>
      <c r="C4931" t="s">
        <v>565</v>
      </c>
      <c r="D4931"/>
      <c r="E4931"/>
      <c r="F4931" t="s">
        <v>209</v>
      </c>
      <c r="G4931"/>
    </row>
    <row r="4932" spans="2:7">
      <c r="B4932" t="s">
        <v>612</v>
      </c>
      <c r="C4932"/>
      <c r="D4932"/>
      <c r="E4932"/>
      <c r="F4932"/>
      <c r="G4932"/>
    </row>
    <row r="4933" spans="2:7">
      <c r="B4933" t="s">
        <v>400</v>
      </c>
      <c r="C4933"/>
      <c r="D4933"/>
      <c r="E4933"/>
      <c r="F4933"/>
      <c r="G4933"/>
    </row>
    <row r="4934" spans="2:7">
      <c r="B4934" t="s">
        <v>426</v>
      </c>
      <c r="C4934"/>
      <c r="D4934"/>
      <c r="E4934"/>
      <c r="F4934"/>
      <c r="G4934"/>
    </row>
    <row r="4935" spans="2:7">
      <c r="B4935" t="s">
        <v>434</v>
      </c>
      <c r="C4935"/>
      <c r="D4935"/>
      <c r="E4935"/>
      <c r="F4935"/>
      <c r="G4935"/>
    </row>
    <row r="4936" spans="2:7">
      <c r="B4936" t="s">
        <v>613</v>
      </c>
      <c r="C4936"/>
      <c r="D4936"/>
      <c r="E4936"/>
      <c r="F4936"/>
      <c r="G4936"/>
    </row>
    <row r="4937" spans="2:7">
      <c r="B4937" t="s">
        <v>442</v>
      </c>
      <c r="C4937"/>
      <c r="D4937"/>
      <c r="E4937"/>
      <c r="F4937"/>
      <c r="G4937"/>
    </row>
    <row r="4938" spans="2:7">
      <c r="B4938" t="s">
        <v>614</v>
      </c>
      <c r="C4938"/>
      <c r="D4938"/>
      <c r="E4938"/>
      <c r="F4938"/>
      <c r="G4938"/>
    </row>
    <row r="4939" spans="2:7">
      <c r="B4939" t="s">
        <v>447</v>
      </c>
      <c r="C4939"/>
      <c r="D4939"/>
      <c r="E4939"/>
      <c r="F4939"/>
      <c r="G4939"/>
    </row>
    <row r="4940" spans="2:7">
      <c r="B4940" t="s">
        <v>453</v>
      </c>
      <c r="C4940"/>
      <c r="D4940"/>
      <c r="E4940"/>
      <c r="F4940"/>
      <c r="G4940"/>
    </row>
    <row r="4941" spans="2:7">
      <c r="B4941" t="s">
        <v>512</v>
      </c>
      <c r="C4941"/>
      <c r="D4941"/>
      <c r="E4941"/>
      <c r="F4941"/>
      <c r="G4941"/>
    </row>
    <row r="4942" spans="2:7">
      <c r="B4942"/>
      <c r="C4942"/>
      <c r="D4942"/>
      <c r="E4942"/>
      <c r="F4942"/>
      <c r="G4942"/>
    </row>
    <row r="4943" spans="2:7">
      <c r="B4943"/>
      <c r="C4943"/>
      <c r="D4943"/>
      <c r="E4943"/>
      <c r="F4943"/>
      <c r="G4943"/>
    </row>
  </sheetData>
  <autoFilter ref="A21:KK148" xr:uid="{00000000-0001-0000-0000-000000000000}"/>
  <customSheetViews>
    <customSheetView guid="{2F543654-22B7-4F0D-9664-8987F85A37F4}" scale="60" showPageBreaks="1" printArea="1" hiddenRows="1" hiddenColumns="1" view="pageBreakPreview" topLeftCell="A167">
      <selection sqref="A1:R168"/>
      <rowBreaks count="2" manualBreakCount="2">
        <brk id="18" max="17" man="1"/>
        <brk id="149" max="17" man="1"/>
      </rowBreaks>
      <pageMargins left="0" right="0" top="0" bottom="0" header="0" footer="0"/>
      <printOptions horizontalCentered="1"/>
      <pageSetup paperSize="14" scale="26" orientation="landscape" r:id="rId1"/>
    </customSheetView>
  </customSheetViews>
  <mergeCells count="30">
    <mergeCell ref="C16:E16"/>
    <mergeCell ref="F15:Q15"/>
    <mergeCell ref="F16:Q16"/>
    <mergeCell ref="I8:N8"/>
    <mergeCell ref="K9:N9"/>
    <mergeCell ref="K10:N10"/>
    <mergeCell ref="J12:P12"/>
    <mergeCell ref="K11:N11"/>
    <mergeCell ref="Q1:S1"/>
    <mergeCell ref="A1:E1"/>
    <mergeCell ref="F1:P1"/>
    <mergeCell ref="B19:R19"/>
    <mergeCell ref="A17:R18"/>
    <mergeCell ref="B14:L14"/>
    <mergeCell ref="C15:E15"/>
    <mergeCell ref="B2:Q2"/>
    <mergeCell ref="B3:Q3"/>
    <mergeCell ref="B4:Q4"/>
    <mergeCell ref="A5:R5"/>
    <mergeCell ref="F13:G13"/>
    <mergeCell ref="H13:I13"/>
    <mergeCell ref="J13:P13"/>
    <mergeCell ref="F12:G12"/>
    <mergeCell ref="H12:I12"/>
    <mergeCell ref="B155:G168"/>
    <mergeCell ref="H155:L168"/>
    <mergeCell ref="M155:Q168"/>
    <mergeCell ref="B152:G154"/>
    <mergeCell ref="H152:L154"/>
    <mergeCell ref="M152:Q154"/>
  </mergeCells>
  <phoneticPr fontId="10" type="noConversion"/>
  <dataValidations xWindow="109" yWindow="374" count="16">
    <dataValidation type="textLength" allowBlank="1" showInputMessage="1" showErrorMessage="1" errorTitle="Entrada no válida" error="Escriba un texto " promptTitle="Cualquier contenido" prompt=" Haga las aclaraciones o comentarios que considere pertinentes." sqref="R86:R90 R69:R73 R108:R113 R106 R126:R150" xr:uid="{14CDD92F-4674-4C8C-AE2E-F4DF15758A5C}">
      <formula1>0</formula1>
      <formula2>4000</formula2>
    </dataValidation>
    <dataValidation type="textLength" allowBlank="1" showInputMessage="1" showErrorMessage="1" errorTitle="Entrada no válida" error="Escriba un texto " promptTitle="Cualquier contenido" prompt=" Indique el nombre del organismo que ha expedido la legislación específica relacionada" sqref="L86:L90 L103:L113 L69:L73 L126:L150" xr:uid="{AD39B609-865D-4246-854A-F14490199BBD}">
      <formula1>0</formula1>
      <formula2>4000</formula2>
    </dataValidation>
    <dataValidation type="textLength" allowBlank="1" showInputMessage="1" showErrorMessage="1" errorTitle="Entrada no válida" error="Escriba un texto " promptTitle="Cualquier contenido" prompt=" Escriba el (los) número(s) del (de los) artículo(s) de la legislación relacionada que aplican a su entidad en el tema ambiental específico relacionado." sqref="K85:K90 K69:K73 K103:K113 K126:K150" xr:uid="{04C5C08F-25E2-4327-9932-E8FB6D35DB2C}">
      <formula1>0</formula1>
      <formula2>4000</formula2>
    </dataValidation>
    <dataValidation type="textLength" allowBlank="1" showInputMessage="1" showErrorMessage="1" errorTitle="Entrada no válida" error="Escriba un texto " promptTitle="Cualquier contenido" prompt=" Indique el número de la norma relacionada" sqref="J86:J90 J69:J73 J103:J113 J126:J150" xr:uid="{B23D27B9-32C8-4157-A52E-B36F2D98B777}">
      <formula1>0</formula1>
      <formula2>4000</formula2>
    </dataValidation>
    <dataValidation type="textLength" allowBlank="1" showInputMessage="1" showErrorMessage="1" errorTitle="Entrada no válida" error="Escriba un texto " promptTitle="Cualquier contenido" prompt=" Si en la casilla anterior escogió la opción ¿OTRO¿, escriba el nombre del programa que desea relacionar." sqref="F86:F90 F69:F73 F103:F113 F126:F150" xr:uid="{FC7443EF-CF94-4180-9344-0324E61FF3CE}">
      <formula1>0</formula1>
      <formula2>4000</formula2>
    </dataValidation>
    <dataValidation type="textLength" allowBlank="1" showInputMessage="1" showErrorMessage="1" errorTitle="Entrada no válida" error="Escriba un texto " promptTitle="Cualquier contenido" prompt=" Relacione el nombre del documento que soporta el cumplimiento de la legislación específica, por ejecución indirecta de la entidad." sqref="Q84:Q90 Q126:Q147 Q103:Q113 Q69:Q73" xr:uid="{3C3DD61E-8D1E-46D0-9F64-6812C2F2D04A}">
      <formula1>0</formula1>
      <formula2>4000</formula2>
    </dataValidation>
    <dataValidation type="textLength" allowBlank="1" showInputMessage="1" showErrorMessage="1" errorTitle="Entrada no válida" error="Escriba un texto " promptTitle="Cualquier contenido" prompt=" Especifique el nombre de la persona, empresa u organización a través de la cual la entidad cumple con la normativa de forma indirecta." sqref="P103:P113 P69:P73 P84:P90 P126:P150" xr:uid="{A44D99C7-A32C-4CAE-ACDD-3B44BA569F71}">
      <formula1>0</formula1>
      <formula2>4000</formula2>
    </dataValidation>
    <dataValidation type="textLength" allowBlank="1" showInputMessage="1" showErrorMessage="1" errorTitle="Entrada no válida" error="Escriba un texto " promptTitle="Cualquier contenido" prompt=" Relacione el nombre del documento que soporta el cumplimiento de la legislación específica, por ejecución directa de la entidad." sqref="O86:O90 O126:O147 O103:O113 O69:O73" xr:uid="{0CC68C5E-20D0-4515-9247-8C552DEE4149}">
      <formula1>0</formula1>
      <formula2>4000</formula2>
    </dataValidation>
    <dataValidation type="textLength" allowBlank="1" showInputMessage="1" showErrorMessage="1" errorTitle="Entrada no válida" error="Escriba un texto " promptTitle="Cualquier contenido" prompt=" Escriba el título de la normativa a relacionar." sqref="H86:H90 H69:H73 H103:H113 H126:H150" xr:uid="{55F51684-2D94-4F63-9511-43F76265AC2E}">
      <formula1>0</formula1>
      <formula2>4000</formula2>
    </dataValidation>
    <dataValidation type="textLength" allowBlank="1" showInputMessage="1" showErrorMessage="1" errorTitle="Entrada no válida" error="Escriba un texto " promptTitle="Cualquier contenido" prompt=" Si en la casilla anterior seleccionó ¿OTRO¿ en esta casilla especifique el tema ambiental." sqref="C69:C73 C103:C113 C126:C150" xr:uid="{24D0DFDC-ECD6-4491-9550-EB10141F6518}">
      <formula1>0</formula1>
      <formula2>4000</formula2>
    </dataValidation>
    <dataValidation type="date" allowBlank="1" showInputMessage="1" errorTitle="Entrada no válida" error="Por favor escriba una fecha válida (AAAA/MM/DD)" promptTitle="Ingrese una fecha (AAAA/MM/DD)" prompt=" Especifique la fecha de expedición de la legislación específica relacionada. Recuerde que el formato de fechas válido en el aplicativo es AAA/MM/DD." sqref="M22:M150" xr:uid="{E8CC1B5A-355E-4C0D-ABB4-EE1B4811AD5A}">
      <formula1>1900/1/1</formula1>
      <formula2>3000/1/1</formula2>
    </dataValidation>
    <dataValidation type="list" allowBlank="1" showInputMessage="1" showErrorMessage="1" errorTitle="Entrada no válida" error="Por favor seleccione un elemento de la lista" promptTitle="Seleccione un elemento de la lista" prompt=" Especifique si la entidad cumple actualmente con la legislación específica relacionada." sqref="N22:N150" xr:uid="{61EFE82E-82EE-4426-8B02-C0CB1F90567A}">
      <formula1>$G$4925:$G$4926</formula1>
    </dataValidation>
    <dataValidation type="list" allowBlank="1" showInputMessage="1" showErrorMessage="1" errorTitle="Entrada no válida" error="Por favor seleccione un elemento de la lista" promptTitle="Seleccione un elemento de la lista" prompt=" Elija de la lista desplegable el tipo de norma a relacionar." sqref="I22:I150" xr:uid="{46946A21-1E00-48DC-B686-A5EBBBCC687F}">
      <formula1>$F$4925:$F$4931</formula1>
    </dataValidation>
    <dataValidation type="list" allowBlank="1" showInputMessage="1" showErrorMessage="1" errorTitle="Entrada no válida" error="Por favor seleccione un elemento de la lista" promptTitle="Seleccione un elemento de la lista" prompt=" Escoja de la lista desplegable el nivel jerárquico que tiene la normativa a relacionar." sqref="G22:G150" xr:uid="{B60F892C-18E3-43EE-9C5D-761F3EBAFA50}">
      <formula1>$E$4925:$E$4929</formula1>
    </dataValidation>
    <dataValidation type="list" allowBlank="1" showInputMessage="1" showErrorMessage="1" sqref="B22:B150" xr:uid="{23116F24-C8EB-4281-97B4-61023B5E4FB9}">
      <formula1>$B$4925:$B$4941</formula1>
    </dataValidation>
    <dataValidation type="list" allowBlank="1" showInputMessage="1" showErrorMessage="1" sqref="E22:E150" xr:uid="{BA6A8192-33CC-4AD5-A74C-6279E86CA892}">
      <formula1>$C$4925:$C$4931</formula1>
    </dataValidation>
  </dataValidations>
  <printOptions horizontalCentered="1"/>
  <pageMargins left="0.70866141732283472" right="0.70866141732283472" top="0.74803149606299213" bottom="0.74803149606299213" header="0.31496062992125984" footer="0.31496062992125984"/>
  <pageSetup paperSize="14" scale="26" orientation="landscape" r:id="rId2"/>
  <rowBreaks count="2" manualBreakCount="2">
    <brk id="18" max="17" man="1"/>
    <brk id="151" max="1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 workbookViewId="1"/>
  </sheetViews>
  <sheetFormatPr defaultColWidth="9.140625" defaultRowHeight="15"/>
  <sheetData/>
  <customSheetViews>
    <customSheetView guid="{2F543654-22B7-4F0D-9664-8987F85A37F4}">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8" ma:contentTypeDescription="Crear nuevo documento." ma:contentTypeScope="" ma:versionID="a59a987841721c0528cada1b490ee866">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19eac3ae1e0e5b9880801eae337188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Props1.xml><?xml version="1.0" encoding="utf-8"?>
<ds:datastoreItem xmlns:ds="http://schemas.openxmlformats.org/officeDocument/2006/customXml" ds:itemID="{E5D1324A-522D-4EBB-ADFC-51A191382EFE}"/>
</file>

<file path=customXml/itemProps2.xml><?xml version="1.0" encoding="utf-8"?>
<ds:datastoreItem xmlns:ds="http://schemas.openxmlformats.org/officeDocument/2006/customXml" ds:itemID="{E509453C-D0B2-44A5-ADEE-9E0A355170E8}"/>
</file>

<file path=customXml/itemProps3.xml><?xml version="1.0" encoding="utf-8"?>
<ds:datastoreItem xmlns:ds="http://schemas.openxmlformats.org/officeDocument/2006/customXml" ds:itemID="{12C0B419-E454-42C5-913D-348A08CDEF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2016-08-22T22:35:28Z</dcterms:created>
  <dcterms:modified xsi:type="dcterms:W3CDTF">2023-08-04T16:51:37Z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y fmtid="{D5CDD505-2E9C-101B-9397-08002B2CF9AE}" pid="4" name="Order">
    <vt:r8>22900</vt:r8>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ies>
</file>