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I trimestre_DA/"/>
    </mc:Choice>
  </mc:AlternateContent>
  <xr:revisionPtr revIDLastSave="525" documentId="8_{104AAA92-FF30-42FD-90F3-D0CFC0A09291}" xr6:coauthVersionLast="47" xr6:coauthVersionMax="47" xr10:uidLastSave="{69A158CB-DF25-4EE3-86DE-EFF1D4FCAD02}"/>
  <bookViews>
    <workbookView xWindow="-120" yWindow="-120" windowWidth="29040" windowHeight="15840" xr2:uid="{00000000-000D-0000-FFFF-FFFF00000000}"/>
  </bookViews>
  <sheets>
    <sheet name="SDG 2022" sheetId="4" r:id="rId1"/>
  </sheets>
  <definedNames>
    <definedName name="_xlnm._FilterDatabase" localSheetId="0" hidden="1">'SDG 2022'!#REF!</definedName>
    <definedName name="_xlnm.Print_Area" localSheetId="0">'SDG 2022'!$A$1:$S$34</definedName>
    <definedName name="Excel_BuiltIn_Print_Titles_1">#REF!</definedName>
    <definedName name="_xlnm.Print_Titles" localSheetId="0">'SDG 2022'!$1:$7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4" l="1"/>
  <c r="N11" i="4"/>
  <c r="N10" i="4"/>
  <c r="N9" i="4"/>
</calcChain>
</file>

<file path=xl/sharedStrings.xml><?xml version="1.0" encoding="utf-8"?>
<sst xmlns="http://schemas.openxmlformats.org/spreadsheetml/2006/main" count="218" uniqueCount="93">
  <si>
    <t>RESPONSABLE</t>
  </si>
  <si>
    <t xml:space="preserve"> </t>
  </si>
  <si>
    <t>DGTH / SGSST</t>
  </si>
  <si>
    <t>GESTION INSTITUCIONAL</t>
  </si>
  <si>
    <t>COMPORTAMIENTO HUMANO</t>
  </si>
  <si>
    <t>VEHICULO SEGURO</t>
  </si>
  <si>
    <t>INFRAESTRUCTURA SEGURA</t>
  </si>
  <si>
    <t>ATENCION A VICTIMAS</t>
  </si>
  <si>
    <t>DGTH / DA</t>
  </si>
  <si>
    <t>DA / ALCALDÍAS LOCALES</t>
  </si>
  <si>
    <t>DGTH / DA / ALCALDÍAS LOCALES</t>
  </si>
  <si>
    <r>
      <t xml:space="preserve">Inspeccionar señalización y demarcación vial para cinco sedes. </t>
    </r>
    <r>
      <rPr>
        <sz val="12"/>
        <color rgb="FFFF0000"/>
        <rFont val="Garamond"/>
        <family val="1"/>
      </rPr>
      <t>(interno)</t>
    </r>
  </si>
  <si>
    <t>Normalizar PESV</t>
  </si>
  <si>
    <t xml:space="preserve">Planificar y ejecutar auditorias a contratistas de transporte según priorización de uso. </t>
  </si>
  <si>
    <t>DGTH / DA/ ARL</t>
  </si>
  <si>
    <t>DGTH / DA /ARL</t>
  </si>
  <si>
    <t>Comunicar memorándum de solicitud de exámenes médicos para conductores</t>
  </si>
  <si>
    <t>Formación para conductores vehículos livianos</t>
  </si>
  <si>
    <t>Formación para conductores vehículos pesados</t>
  </si>
  <si>
    <t>Documentar Estándar de requisitos para contratistas de transporte. (Integrar con requisitos de SST y Medio ambiente)</t>
  </si>
  <si>
    <t>CORREDOR</t>
  </si>
  <si>
    <t>Socializar formato de incidentes viales</t>
  </si>
  <si>
    <t>Documentar y Socializar lecciones aprendidas de eventos viales</t>
  </si>
  <si>
    <t>Diseñar y socializar campaña de divulgación de ejecución de pre operacionales vehiculares. Con nuevos formatos codificados</t>
  </si>
  <si>
    <t>Solicitar a Alcadias:
-Implementar base de datos que recopile información de conductores de la entidad, según lo definido en Resolución 1565 del ano 2014. 
-Registros de infracciones de transito segu formato definido.</t>
  </si>
  <si>
    <t>Solicitar a Alcaldias soportes de: 
-Planificación de mantenimientos de vehículos.
-Hojas de vida de vehículos diligenciadas d ela flota.</t>
  </si>
  <si>
    <t>Planificar y ejecutar prueba practica en manejo defensivo dirigida a conductores (MAXIMO 20 CONDUCTORES)</t>
  </si>
  <si>
    <t>FORMULACIÓN Y SEGUIMIENTO A PLANES INSTITUCIONALES</t>
  </si>
  <si>
    <t>Plan Estrategico de Seguridad Vial - PESV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</si>
  <si>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</si>
  <si>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</si>
  <si>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</si>
  <si>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</si>
  <si>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</si>
  <si>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</si>
  <si>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</si>
  <si>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</si>
  <si>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</si>
  <si>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</si>
  <si>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</si>
  <si>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</si>
  <si>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</si>
  <si>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</si>
  <si>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</si>
  <si>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</si>
  <si>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</si>
  <si>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Dar cumplimiento a la implementación del Plan Estratégico de Seguridad Vial, según lo definido en ley 1503 del 2011, Resolución 1565 del 2014 promoviendo traslados seguros, de todos los servidores públicos y previniendo accidentes laborales.</t>
  </si>
  <si>
    <t>DA</t>
  </si>
  <si>
    <t>DGTH / ARL</t>
  </si>
  <si>
    <t>Gerencia del Talento Humano</t>
  </si>
  <si>
    <t>Gerencia del Talento Humano / Gestión Corporativa Institucional</t>
  </si>
  <si>
    <t>Gestión Corporativa Institucional</t>
  </si>
  <si>
    <t>(Numero de revisiones realizadas /numero de revisiones realizadas)*100</t>
  </si>
  <si>
    <t xml:space="preserve">(Numero de documentos publicados /Numero de documentos publicados)*100 </t>
  </si>
  <si>
    <t>(Numero de presentaciones en comité/numero de presentaciones en comité)*100</t>
  </si>
  <si>
    <t>(Estándar de requisitos para contratistas de transporte/Estándar de requisitos para contratistas de transporte)*100</t>
  </si>
  <si>
    <t>(Auditorias Realizadas a contratistas de transporte/Auditorias Realizadas a contratistas de transporte)*100</t>
  </si>
  <si>
    <t>DA /ARL</t>
  </si>
  <si>
    <t>(Documentos Actualizados/Documentos Actualizados)*100</t>
  </si>
  <si>
    <t>(Documento GCO-GCI-IN029 actualizado/Documento GCO-GCI-IN029 actualizado)*100</t>
  </si>
  <si>
    <t xml:space="preserve">Auditoria del PESV </t>
  </si>
  <si>
    <t>(Auditoria al PESV realizada/Auditoria al PESV realizada)*100</t>
  </si>
  <si>
    <t>Fortalecer la gestión institucional aumentando las capacidades de la entidad para la planeación, seguimiento y ejecución de sus metas y recursos, y la gestión del talento humano.</t>
  </si>
  <si>
    <t>plan GCO-GCI-PL001 publicado</t>
  </si>
  <si>
    <t xml:space="preserve">Actas de reunión </t>
  </si>
  <si>
    <t>Se realiza la socializacion en Comité de Gestión Institucional del 28 de febrero de 2022</t>
  </si>
  <si>
    <t>Presentación Comité</t>
  </si>
  <si>
    <t>NA</t>
  </si>
  <si>
    <t>Socializar lineamientos generales del PESV y sus cinco pilares a los funcionarios de la entidad</t>
  </si>
  <si>
    <t>(Socialización realizadas /Socialización realizadas)*100</t>
  </si>
  <si>
    <t>Documentar contenido tecnico de instructivo de uso de vehículos</t>
  </si>
  <si>
    <t>(Memorando de comunicación/Memorando enviado)*100</t>
  </si>
  <si>
    <t>(Capacitación realizada/capactiacion programada)*100</t>
  </si>
  <si>
    <t>(Campaña Divulgada/Campaña Diseñada)*100</t>
  </si>
  <si>
    <t xml:space="preserve">Verificar el cumplimiento de elementos y equipos de seguridad vial para vehículos oficiales  (botiquines y mantenimiento, Elementos de atención de emergencias). </t>
  </si>
  <si>
    <t xml:space="preserve">(Revision de elementos de seguridad / # de Vehiculos)*100 </t>
  </si>
  <si>
    <t>(Informes consolidados/21)*100</t>
  </si>
  <si>
    <t>(inspecciones realizadas/5)*100</t>
  </si>
  <si>
    <t>(Reunion de socializacion realizada/Reunión de socializacipon programada)*100</t>
  </si>
  <si>
    <t xml:space="preserve">Presentar los avances del PESV al Comité de Gestión y Desempeño Institucional </t>
  </si>
  <si>
    <t>(Numero de capacitaciones realizadas/5)*100</t>
  </si>
  <si>
    <t xml:space="preserve">Grabación de la reunión y formato de asistencias virtual </t>
  </si>
  <si>
    <t>Plan de formacion anual (con suministro de tripticos, lecciones aprendidas)</t>
  </si>
  <si>
    <t>Gestionar la actualización bajo ultima revision con inclusion de elementos viales: matrices de peligros, procedimiento de investigacion de accidentes y formato de investigacion, fichas de indicadores del PESV, Plan de emergencias de Alcaldias.</t>
  </si>
  <si>
    <t>Revisar con el área de contratación, mediante el acompañamiento de la asesora ARL del PESV, el  contenido de contrato de conductores (incluyendo presentacion y vigencia de requisitos minimos de ley según PESV)</t>
  </si>
  <si>
    <t>(mesa de trabajo revisión realizadas/mesas de trabajo programadas)*100</t>
  </si>
  <si>
    <t>(Informes entregados/informes solicitados)*100</t>
  </si>
  <si>
    <t>(prueba realizada/prueba programadas)*100</t>
  </si>
  <si>
    <t>(Reunion de socializacion realizada/Reunión de socialización programada)*100</t>
  </si>
  <si>
    <t xml:space="preserve">Se socializa el PESV al Comité Institucional de Gestión y Desempeño y lulego de su aprobación, se publica en la intranet bajo el código GCO-GCI-PL001 </t>
  </si>
  <si>
    <t>Realizar revisión de investigacion de accidente grave bicicleta (reuniones de plan para estandarizar uso de bicicletas)</t>
  </si>
  <si>
    <t>Se realiza la revision conforme a los incidentes identificados para ser presentadas ante el Comité Institucional de Gestión y Desempeño</t>
  </si>
  <si>
    <t>Se realizan las capacitaciones programdas de acuerdo al plan de 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</si>
</sst>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sz val="12"/>
      <name val="Garamond"/>
      <family val="1"/>
    </font>
    <font>
      <b/>
      <sz val="12"/>
      <color theme="0"/>
      <name val="Garamond"/>
      <family val="1"/>
    </font>
    <font>
      <sz val="12"/>
      <color rgb="FF000000"/>
      <name val="Garamond"/>
      <family val="1"/>
    </font>
    <font>
      <sz val="8"/>
      <name val="Calibri"/>
      <family val="2"/>
      <scheme val="minor"/>
    </font>
    <font>
      <b/>
      <sz val="16"/>
      <color theme="1"/>
      <name val="Cambria"/>
      <family val="2"/>
      <scheme val="major"/>
    </font>
    <font>
      <b/>
      <sz val="10"/>
      <color theme="1"/>
      <name val="Cambria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96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3">
    <xf numFmtId="0" fontId="0" fillId="0" borderId="0" xfId="0"/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justify" vertical="center"/>
    </xf>
    <xf numFmtId="0" fontId="6" fillId="0" borderId="4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>
      <alignment horizontal="left" vertical="center" wrapText="1" readingOrder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>
      <alignment horizontal="left" vertical="center" wrapText="1" readingOrder="1"/>
    </xf>
    <xf numFmtId="0" fontId="6" fillId="0" borderId="8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/>
    </xf>
    <xf numFmtId="9" fontId="6" fillId="0" borderId="4" xfId="3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6" fillId="0" borderId="7" xfId="1" applyFont="1" applyFill="1" applyBorder="1" applyAlignment="1">
      <alignment vertical="center" wrapText="1"/>
    </xf>
    <xf numFmtId="0" fontId="6" fillId="2" borderId="0" xfId="1" applyFont="1" applyFill="1" applyAlignment="1">
      <alignment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9" fontId="3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justify" vertical="center"/>
    </xf>
    <xf numFmtId="0" fontId="6" fillId="0" borderId="21" xfId="0" applyFont="1" applyFill="1" applyBorder="1" applyAlignment="1">
      <alignment horizontal="left" vertical="center" wrapText="1" readingOrder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left" vertical="center" wrapText="1" readingOrder="1"/>
    </xf>
    <xf numFmtId="0" fontId="3" fillId="0" borderId="4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>
      <alignment horizontal="left" vertical="center" wrapText="1" readingOrder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left" vertical="center" wrapText="1" readingOrder="1"/>
    </xf>
    <xf numFmtId="0" fontId="11" fillId="7" borderId="26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justify" vertical="center" wrapText="1"/>
    </xf>
    <xf numFmtId="0" fontId="11" fillId="8" borderId="16" xfId="0" applyFont="1" applyFill="1" applyBorder="1" applyAlignment="1">
      <alignment horizontal="justify" vertical="center" wrapText="1"/>
    </xf>
    <xf numFmtId="0" fontId="11" fillId="8" borderId="17" xfId="0" applyFont="1" applyFill="1" applyBorder="1" applyAlignment="1">
      <alignment horizontal="justify" vertical="center" wrapText="1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FFD966"/>
      <color rgb="FFFFFFCC"/>
      <color rgb="FFFFFF99"/>
      <color rgb="FFFFCC99"/>
      <color rgb="FFFF0000"/>
      <color rgb="FF064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0</xdr:row>
      <xdr:rowOff>0</xdr:rowOff>
    </xdr:from>
    <xdr:to>
      <xdr:col>1</xdr:col>
      <xdr:colOff>1874694</xdr:colOff>
      <xdr:row>2</xdr:row>
      <xdr:rowOff>206087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0" y="0"/>
          <a:ext cx="2281670" cy="725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DU34"/>
  <sheetViews>
    <sheetView showGridLines="0" tabSelected="1" zoomScale="85" zoomScaleNormal="85" zoomScaleSheetLayoutView="100" zoomScalePageLayoutView="70" workbookViewId="0">
      <selection activeCell="C3" sqref="C3"/>
    </sheetView>
  </sheetViews>
  <sheetFormatPr baseColWidth="10" defaultColWidth="9" defaultRowHeight="15.75" x14ac:dyDescent="0.25"/>
  <cols>
    <col min="1" max="1" width="7.7109375" style="50" customWidth="1"/>
    <col min="2" max="2" width="40.42578125" style="16" customWidth="1"/>
    <col min="3" max="3" width="21.5703125" style="48" customWidth="1"/>
    <col min="4" max="4" width="36.42578125" style="48" customWidth="1"/>
    <col min="5" max="5" width="27.28515625" style="48" customWidth="1"/>
    <col min="6" max="6" width="19.85546875" style="48" bestFit="1" customWidth="1"/>
    <col min="7" max="11" width="17.7109375" style="48" customWidth="1"/>
    <col min="12" max="12" width="15" style="48" customWidth="1"/>
    <col min="13" max="14" width="12.7109375" style="48" customWidth="1"/>
    <col min="15" max="15" width="42.140625" style="48" customWidth="1"/>
    <col min="16" max="16" width="35.7109375" style="48" customWidth="1"/>
    <col min="17" max="17" width="5.7109375" style="48" customWidth="1"/>
    <col min="18" max="18" width="6.28515625" style="50" customWidth="1"/>
    <col min="19" max="19" width="9.42578125" style="44" customWidth="1"/>
    <col min="20" max="20" width="23.85546875" style="44" customWidth="1"/>
    <col min="21" max="21" width="26.28515625" style="45" customWidth="1"/>
    <col min="22" max="24" width="9" style="45"/>
    <col min="25" max="25" width="24.28515625" style="45" customWidth="1"/>
    <col min="26" max="26" width="21.28515625" style="45" customWidth="1"/>
    <col min="27" max="29" width="9" style="45"/>
    <col min="30" max="30" width="26.42578125" style="45" customWidth="1"/>
    <col min="31" max="31" width="23.7109375" style="45" customWidth="1"/>
    <col min="32" max="123" width="9" style="45"/>
    <col min="124" max="124" width="9" style="45" customWidth="1"/>
    <col min="125" max="125" width="9" style="45"/>
    <col min="126" max="16384" width="9" style="44"/>
  </cols>
  <sheetData>
    <row r="1" spans="1:125" ht="20.25" x14ac:dyDescent="0.25">
      <c r="A1" s="34"/>
      <c r="B1" s="34"/>
      <c r="C1" s="35" t="s">
        <v>27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25" ht="20.25" x14ac:dyDescent="0.25">
      <c r="A2" s="34"/>
      <c r="B2" s="34"/>
      <c r="C2" s="35" t="s">
        <v>28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25" s="45" customFormat="1" ht="16.5" customHeight="1" x14ac:dyDescent="0.25">
      <c r="A3" s="34"/>
      <c r="B3" s="34"/>
      <c r="C3" s="46">
        <v>2022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6"/>
      <c r="Q3" s="36"/>
      <c r="R3" s="36"/>
      <c r="S3" s="36"/>
    </row>
    <row r="4" spans="1:125" s="45" customFormat="1" ht="16.5" customHeight="1" x14ac:dyDescent="0.25">
      <c r="A4" s="34"/>
      <c r="B4" s="34"/>
      <c r="C4" s="46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6"/>
      <c r="Q4" s="36"/>
      <c r="R4" s="36"/>
      <c r="S4" s="36"/>
    </row>
    <row r="5" spans="1:125" s="45" customFormat="1" ht="16.5" customHeight="1" thickBot="1" x14ac:dyDescent="0.3">
      <c r="A5" s="34"/>
      <c r="B5" s="34"/>
      <c r="C5" s="46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6"/>
      <c r="Q5" s="36"/>
      <c r="R5" s="36"/>
      <c r="S5" s="36"/>
    </row>
    <row r="6" spans="1:125" s="45" customFormat="1" ht="44.85" customHeight="1" x14ac:dyDescent="0.25">
      <c r="A6" s="87" t="s">
        <v>29</v>
      </c>
      <c r="B6" s="88"/>
      <c r="C6" s="89"/>
      <c r="D6" s="81" t="s">
        <v>30</v>
      </c>
      <c r="E6" s="82"/>
      <c r="F6" s="82"/>
      <c r="G6" s="82"/>
      <c r="H6" s="82"/>
      <c r="I6" s="82"/>
      <c r="J6" s="82"/>
      <c r="K6" s="83"/>
      <c r="L6" s="90" t="s">
        <v>31</v>
      </c>
      <c r="M6" s="91"/>
      <c r="N6" s="91"/>
      <c r="O6" s="91"/>
      <c r="P6" s="92"/>
      <c r="Q6" s="78" t="s">
        <v>32</v>
      </c>
      <c r="R6" s="79"/>
      <c r="S6" s="79"/>
      <c r="T6" s="79"/>
      <c r="U6" s="80"/>
      <c r="V6" s="78" t="s">
        <v>33</v>
      </c>
      <c r="W6" s="79"/>
      <c r="X6" s="79"/>
      <c r="Y6" s="79"/>
      <c r="Z6" s="80"/>
      <c r="AA6" s="78" t="s">
        <v>34</v>
      </c>
      <c r="AB6" s="79"/>
      <c r="AC6" s="79"/>
      <c r="AD6" s="79"/>
      <c r="AE6" s="80"/>
    </row>
    <row r="7" spans="1:125" ht="45.75" customHeight="1" thickBot="1" x14ac:dyDescent="0.3">
      <c r="A7" s="37" t="s">
        <v>35</v>
      </c>
      <c r="B7" s="38" t="s">
        <v>36</v>
      </c>
      <c r="C7" s="39" t="s">
        <v>37</v>
      </c>
      <c r="D7" s="40" t="s">
        <v>38</v>
      </c>
      <c r="E7" s="41" t="s">
        <v>39</v>
      </c>
      <c r="F7" s="41" t="s">
        <v>0</v>
      </c>
      <c r="G7" s="41" t="s">
        <v>31</v>
      </c>
      <c r="H7" s="41" t="s">
        <v>32</v>
      </c>
      <c r="I7" s="41" t="s">
        <v>33</v>
      </c>
      <c r="J7" s="41" t="s">
        <v>34</v>
      </c>
      <c r="K7" s="72" t="s">
        <v>40</v>
      </c>
      <c r="L7" s="73" t="s">
        <v>41</v>
      </c>
      <c r="M7" s="74" t="s">
        <v>42</v>
      </c>
      <c r="N7" s="74" t="s">
        <v>43</v>
      </c>
      <c r="O7" s="75" t="s">
        <v>44</v>
      </c>
      <c r="P7" s="76" t="s">
        <v>45</v>
      </c>
      <c r="Q7" s="73" t="s">
        <v>41</v>
      </c>
      <c r="R7" s="74" t="s">
        <v>42</v>
      </c>
      <c r="S7" s="74" t="s">
        <v>43</v>
      </c>
      <c r="T7" s="75" t="s">
        <v>44</v>
      </c>
      <c r="U7" s="77" t="s">
        <v>45</v>
      </c>
      <c r="V7" s="73" t="s">
        <v>41</v>
      </c>
      <c r="W7" s="74" t="s">
        <v>42</v>
      </c>
      <c r="X7" s="74" t="s">
        <v>43</v>
      </c>
      <c r="Y7" s="75" t="s">
        <v>44</v>
      </c>
      <c r="Z7" s="77" t="s">
        <v>45</v>
      </c>
      <c r="AA7" s="73" t="s">
        <v>41</v>
      </c>
      <c r="AB7" s="74" t="s">
        <v>42</v>
      </c>
      <c r="AC7" s="74" t="s">
        <v>43</v>
      </c>
      <c r="AD7" s="75" t="s">
        <v>44</v>
      </c>
      <c r="AE7" s="77" t="s">
        <v>45</v>
      </c>
      <c r="DT7" s="44"/>
      <c r="DU7" s="44"/>
    </row>
    <row r="8" spans="1:125" ht="24" customHeight="1" thickBot="1" x14ac:dyDescent="0.3">
      <c r="A8" s="84" t="s">
        <v>3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6"/>
    </row>
    <row r="9" spans="1:125" ht="86.25" customHeight="1" x14ac:dyDescent="0.25">
      <c r="A9" s="1">
        <v>1</v>
      </c>
      <c r="B9" s="42" t="s">
        <v>62</v>
      </c>
      <c r="C9" s="3" t="s">
        <v>50</v>
      </c>
      <c r="D9" s="42" t="s">
        <v>12</v>
      </c>
      <c r="E9" s="42" t="s">
        <v>53</v>
      </c>
      <c r="F9" s="3" t="s">
        <v>8</v>
      </c>
      <c r="G9" s="21">
        <v>1</v>
      </c>
      <c r="H9" s="5"/>
      <c r="I9" s="5"/>
      <c r="J9" s="5"/>
      <c r="K9" s="5">
        <v>1</v>
      </c>
      <c r="L9" s="5">
        <v>1</v>
      </c>
      <c r="M9" s="4">
        <v>1</v>
      </c>
      <c r="N9" s="43">
        <f>+M9/L9</f>
        <v>1</v>
      </c>
      <c r="O9" s="4" t="s">
        <v>89</v>
      </c>
      <c r="P9" s="4" t="s">
        <v>63</v>
      </c>
      <c r="Q9" s="4"/>
      <c r="R9" s="5"/>
      <c r="S9" s="5"/>
      <c r="T9" s="4"/>
      <c r="U9" s="5"/>
      <c r="V9" s="5"/>
      <c r="W9" s="4"/>
      <c r="X9" s="5"/>
      <c r="Y9" s="5"/>
      <c r="Z9" s="4"/>
      <c r="AA9" s="5"/>
      <c r="AB9" s="5"/>
      <c r="AC9" s="4"/>
      <c r="AD9" s="5"/>
      <c r="AE9" s="5"/>
    </row>
    <row r="10" spans="1:125" ht="86.25" customHeight="1" x14ac:dyDescent="0.25">
      <c r="A10" s="1">
        <v>2</v>
      </c>
      <c r="B10" s="42" t="s">
        <v>62</v>
      </c>
      <c r="C10" s="3" t="s">
        <v>49</v>
      </c>
      <c r="D10" s="2" t="s">
        <v>90</v>
      </c>
      <c r="E10" s="42" t="s">
        <v>52</v>
      </c>
      <c r="F10" s="3" t="s">
        <v>14</v>
      </c>
      <c r="G10" s="21">
        <v>1</v>
      </c>
      <c r="H10" s="4"/>
      <c r="I10" s="47"/>
      <c r="J10" s="5"/>
      <c r="K10" s="5">
        <v>1</v>
      </c>
      <c r="L10" s="5">
        <v>1</v>
      </c>
      <c r="M10" s="4">
        <v>1</v>
      </c>
      <c r="N10" s="43">
        <f>+M10/L10</f>
        <v>1</v>
      </c>
      <c r="O10" s="4" t="s">
        <v>91</v>
      </c>
      <c r="P10" s="4" t="s">
        <v>64</v>
      </c>
      <c r="Q10" s="4"/>
      <c r="R10" s="5"/>
      <c r="S10" s="5"/>
      <c r="T10" s="4"/>
      <c r="U10" s="5"/>
      <c r="V10" s="5"/>
      <c r="W10" s="4"/>
      <c r="X10" s="5"/>
      <c r="Y10" s="5"/>
      <c r="Z10" s="4"/>
      <c r="AA10" s="5"/>
      <c r="AB10" s="5"/>
      <c r="AC10" s="4"/>
      <c r="AD10" s="5"/>
      <c r="AE10" s="5"/>
    </row>
    <row r="11" spans="1:125" ht="86.25" customHeight="1" x14ac:dyDescent="0.25">
      <c r="A11" s="1">
        <v>3</v>
      </c>
      <c r="B11" s="42" t="s">
        <v>62</v>
      </c>
      <c r="C11" s="3" t="s">
        <v>50</v>
      </c>
      <c r="D11" s="2" t="s">
        <v>79</v>
      </c>
      <c r="E11" s="42" t="s">
        <v>54</v>
      </c>
      <c r="F11" s="3" t="s">
        <v>14</v>
      </c>
      <c r="G11" s="21">
        <v>1</v>
      </c>
      <c r="H11" s="5"/>
      <c r="I11" s="21">
        <v>1</v>
      </c>
      <c r="J11" s="5"/>
      <c r="K11" s="5">
        <v>2</v>
      </c>
      <c r="L11" s="5">
        <v>1</v>
      </c>
      <c r="M11" s="4">
        <v>1</v>
      </c>
      <c r="N11" s="43">
        <f>+M11/L11</f>
        <v>1</v>
      </c>
      <c r="O11" s="4" t="s">
        <v>65</v>
      </c>
      <c r="P11" s="4" t="s">
        <v>66</v>
      </c>
      <c r="Q11" s="4"/>
      <c r="R11" s="5"/>
      <c r="S11" s="5"/>
      <c r="T11" s="5"/>
      <c r="U11" s="5"/>
      <c r="V11" s="4"/>
      <c r="W11" s="4"/>
      <c r="X11" s="5"/>
      <c r="Y11" s="5"/>
      <c r="Z11" s="5"/>
      <c r="AA11" s="4"/>
      <c r="AB11" s="4"/>
      <c r="AC11" s="4"/>
      <c r="AD11" s="5"/>
      <c r="AE11" s="5"/>
    </row>
    <row r="12" spans="1:125" ht="86.25" customHeight="1" x14ac:dyDescent="0.25">
      <c r="A12" s="1">
        <v>4</v>
      </c>
      <c r="B12" s="42" t="s">
        <v>62</v>
      </c>
      <c r="C12" s="3" t="s">
        <v>49</v>
      </c>
      <c r="D12" s="2" t="s">
        <v>82</v>
      </c>
      <c r="E12" s="42" t="s">
        <v>80</v>
      </c>
      <c r="F12" s="3" t="s">
        <v>48</v>
      </c>
      <c r="G12" s="21">
        <v>1</v>
      </c>
      <c r="H12" s="21">
        <v>1</v>
      </c>
      <c r="I12" s="21">
        <v>2</v>
      </c>
      <c r="J12" s="21">
        <v>1</v>
      </c>
      <c r="K12" s="4">
        <v>5</v>
      </c>
      <c r="L12" s="5">
        <v>1</v>
      </c>
      <c r="M12" s="4">
        <v>1</v>
      </c>
      <c r="N12" s="43">
        <f>+M12/L12</f>
        <v>1</v>
      </c>
      <c r="O12" s="4" t="s">
        <v>92</v>
      </c>
      <c r="P12" s="4" t="s">
        <v>81</v>
      </c>
      <c r="Q12" s="5"/>
      <c r="R12" s="5"/>
      <c r="S12" s="6"/>
      <c r="T12" s="4"/>
      <c r="U12" s="5"/>
      <c r="V12" s="6"/>
      <c r="W12" s="4"/>
      <c r="X12" s="5"/>
      <c r="Y12" s="6"/>
      <c r="Z12" s="4"/>
      <c r="AA12" s="5"/>
      <c r="AB12" s="6"/>
      <c r="AC12" s="4"/>
      <c r="AD12" s="5"/>
      <c r="AE12" s="6"/>
    </row>
    <row r="13" spans="1:125" ht="86.25" customHeight="1" x14ac:dyDescent="0.25">
      <c r="A13" s="1">
        <v>5</v>
      </c>
      <c r="B13" s="42" t="s">
        <v>62</v>
      </c>
      <c r="C13" s="3" t="s">
        <v>49</v>
      </c>
      <c r="D13" s="2" t="s">
        <v>68</v>
      </c>
      <c r="E13" s="42" t="s">
        <v>69</v>
      </c>
      <c r="F13" s="3" t="s">
        <v>48</v>
      </c>
      <c r="H13" s="21">
        <v>1</v>
      </c>
      <c r="J13" s="5"/>
      <c r="K13" s="5">
        <v>1</v>
      </c>
      <c r="L13" s="5">
        <v>0</v>
      </c>
      <c r="M13" s="4">
        <v>0</v>
      </c>
      <c r="N13" s="4" t="s">
        <v>67</v>
      </c>
      <c r="O13" s="4" t="s">
        <v>67</v>
      </c>
      <c r="P13" s="4" t="s">
        <v>67</v>
      </c>
      <c r="Q13" s="4"/>
      <c r="R13" s="5"/>
      <c r="S13" s="51"/>
      <c r="T13" s="4"/>
      <c r="U13" s="4"/>
      <c r="V13" s="4"/>
      <c r="W13" s="4"/>
      <c r="X13" s="5"/>
      <c r="Y13" s="5"/>
      <c r="Z13" s="4"/>
      <c r="AA13" s="5"/>
      <c r="AB13" s="5"/>
      <c r="AC13" s="4"/>
      <c r="AD13" s="5"/>
      <c r="AE13" s="5"/>
    </row>
    <row r="14" spans="1:125" ht="86.25" customHeight="1" x14ac:dyDescent="0.25">
      <c r="A14" s="1">
        <v>6</v>
      </c>
      <c r="B14" s="42" t="s">
        <v>62</v>
      </c>
      <c r="C14" s="3" t="s">
        <v>51</v>
      </c>
      <c r="D14" s="12" t="s">
        <v>19</v>
      </c>
      <c r="E14" s="12" t="s">
        <v>55</v>
      </c>
      <c r="F14" s="3" t="s">
        <v>14</v>
      </c>
      <c r="G14" s="8"/>
      <c r="H14" s="8"/>
      <c r="I14" s="22">
        <v>1</v>
      </c>
      <c r="J14" s="8" t="s">
        <v>1</v>
      </c>
      <c r="K14" s="8">
        <v>1</v>
      </c>
      <c r="L14" s="5">
        <v>0</v>
      </c>
      <c r="M14" s="4">
        <v>0</v>
      </c>
      <c r="N14" s="4" t="s">
        <v>67</v>
      </c>
      <c r="O14" s="4" t="s">
        <v>67</v>
      </c>
      <c r="P14" s="4" t="s">
        <v>67</v>
      </c>
      <c r="Q14" s="8"/>
      <c r="R14" s="8"/>
      <c r="S14" s="13"/>
      <c r="T14" s="4"/>
      <c r="U14" s="5"/>
      <c r="V14" s="6"/>
      <c r="W14" s="4"/>
      <c r="X14" s="5"/>
      <c r="Y14" s="6"/>
      <c r="Z14" s="4"/>
      <c r="AA14" s="5"/>
      <c r="AB14" s="6"/>
      <c r="AC14" s="4"/>
      <c r="AD14" s="5"/>
      <c r="AE14" s="6"/>
    </row>
    <row r="15" spans="1:125" ht="86.25" customHeight="1" x14ac:dyDescent="0.25">
      <c r="A15" s="1">
        <v>7</v>
      </c>
      <c r="B15" s="42" t="s">
        <v>62</v>
      </c>
      <c r="C15" s="3" t="s">
        <v>51</v>
      </c>
      <c r="D15" s="12" t="s">
        <v>13</v>
      </c>
      <c r="E15" s="12" t="s">
        <v>56</v>
      </c>
      <c r="F15" s="3" t="s">
        <v>15</v>
      </c>
      <c r="G15" s="8"/>
      <c r="H15" s="8"/>
      <c r="I15" s="8" t="s">
        <v>1</v>
      </c>
      <c r="J15" s="22">
        <v>1</v>
      </c>
      <c r="K15" s="8">
        <v>1</v>
      </c>
      <c r="L15" s="5">
        <v>0</v>
      </c>
      <c r="M15" s="4">
        <v>0</v>
      </c>
      <c r="N15" s="4" t="s">
        <v>67</v>
      </c>
      <c r="O15" s="4" t="s">
        <v>67</v>
      </c>
      <c r="P15" s="4" t="s">
        <v>67</v>
      </c>
      <c r="Q15" s="8"/>
      <c r="R15" s="8"/>
      <c r="S15" s="11"/>
      <c r="T15" s="4"/>
      <c r="U15" s="5"/>
      <c r="V15" s="6"/>
      <c r="W15" s="4"/>
      <c r="X15" s="5"/>
      <c r="Y15" s="6"/>
      <c r="Z15" s="4"/>
      <c r="AA15" s="5"/>
      <c r="AB15" s="6"/>
      <c r="AC15" s="4"/>
      <c r="AD15" s="5"/>
      <c r="AE15" s="6"/>
    </row>
    <row r="16" spans="1:125" ht="86.25" customHeight="1" x14ac:dyDescent="0.25">
      <c r="A16" s="1">
        <v>8</v>
      </c>
      <c r="B16" s="42" t="s">
        <v>62</v>
      </c>
      <c r="C16" s="13" t="s">
        <v>49</v>
      </c>
      <c r="D16" s="12" t="s">
        <v>83</v>
      </c>
      <c r="E16" s="12" t="s">
        <v>58</v>
      </c>
      <c r="F16" s="13" t="s">
        <v>48</v>
      </c>
      <c r="G16" s="8"/>
      <c r="I16" s="22">
        <v>1</v>
      </c>
      <c r="K16" s="8">
        <v>1</v>
      </c>
      <c r="L16" s="5">
        <v>0</v>
      </c>
      <c r="M16" s="4">
        <v>0</v>
      </c>
      <c r="N16" s="4" t="s">
        <v>67</v>
      </c>
      <c r="O16" s="4" t="s">
        <v>67</v>
      </c>
      <c r="P16" s="4" t="s">
        <v>67</v>
      </c>
      <c r="Q16" s="8"/>
      <c r="R16" s="8"/>
      <c r="S16" s="11"/>
      <c r="T16" s="4"/>
      <c r="U16" s="5"/>
      <c r="V16" s="6"/>
      <c r="W16" s="4"/>
      <c r="X16" s="5"/>
      <c r="Y16" s="6"/>
      <c r="Z16" s="4"/>
      <c r="AA16" s="5"/>
      <c r="AB16" s="6"/>
      <c r="AC16" s="4"/>
      <c r="AD16" s="5"/>
      <c r="AE16" s="6"/>
    </row>
    <row r="17" spans="1:31" ht="86.25" customHeight="1" x14ac:dyDescent="0.25">
      <c r="A17" s="1">
        <v>9</v>
      </c>
      <c r="B17" s="42" t="s">
        <v>62</v>
      </c>
      <c r="C17" s="3" t="s">
        <v>51</v>
      </c>
      <c r="D17" s="12" t="s">
        <v>70</v>
      </c>
      <c r="E17" s="12" t="s">
        <v>59</v>
      </c>
      <c r="F17" s="3" t="s">
        <v>57</v>
      </c>
      <c r="G17" s="8"/>
      <c r="H17" s="22">
        <v>1</v>
      </c>
      <c r="J17" s="8"/>
      <c r="K17" s="8">
        <v>1</v>
      </c>
      <c r="L17" s="8">
        <v>0</v>
      </c>
      <c r="M17" s="8">
        <v>0</v>
      </c>
      <c r="N17" s="8" t="s">
        <v>67</v>
      </c>
      <c r="O17" s="8" t="s">
        <v>67</v>
      </c>
      <c r="P17" s="8" t="s">
        <v>67</v>
      </c>
      <c r="Q17" s="8"/>
      <c r="R17" s="8"/>
      <c r="S17" s="52"/>
      <c r="T17" s="4"/>
      <c r="U17" s="5"/>
      <c r="V17" s="6"/>
      <c r="W17" s="4"/>
      <c r="X17" s="5"/>
      <c r="Y17" s="6"/>
      <c r="Z17" s="4"/>
      <c r="AA17" s="5"/>
      <c r="AB17" s="6"/>
      <c r="AC17" s="4"/>
      <c r="AD17" s="5"/>
      <c r="AE17" s="6"/>
    </row>
    <row r="18" spans="1:31" ht="86.25" customHeight="1" thickBot="1" x14ac:dyDescent="0.3">
      <c r="A18" s="66">
        <v>10</v>
      </c>
      <c r="B18" s="54" t="s">
        <v>62</v>
      </c>
      <c r="C18" s="29" t="s">
        <v>50</v>
      </c>
      <c r="D18" s="24" t="s">
        <v>60</v>
      </c>
      <c r="E18" s="24" t="s">
        <v>61</v>
      </c>
      <c r="F18" s="29" t="s">
        <v>20</v>
      </c>
      <c r="G18" s="26"/>
      <c r="H18" s="26"/>
      <c r="I18" s="26"/>
      <c r="J18" s="27">
        <v>1</v>
      </c>
      <c r="K18" s="26">
        <v>1</v>
      </c>
      <c r="L18" s="58">
        <v>0</v>
      </c>
      <c r="M18" s="59">
        <v>0</v>
      </c>
      <c r="N18" s="59" t="s">
        <v>67</v>
      </c>
      <c r="O18" s="59" t="s">
        <v>67</v>
      </c>
      <c r="P18" s="59" t="s">
        <v>67</v>
      </c>
      <c r="R18" s="26"/>
      <c r="S18" s="28"/>
      <c r="T18" s="59"/>
      <c r="U18" s="58"/>
      <c r="V18" s="61"/>
      <c r="W18" s="59"/>
      <c r="X18" s="58"/>
      <c r="Y18" s="61"/>
      <c r="Z18" s="59"/>
      <c r="AA18" s="58"/>
      <c r="AB18" s="61"/>
      <c r="AC18" s="59"/>
      <c r="AD18" s="58"/>
      <c r="AE18" s="61"/>
    </row>
    <row r="19" spans="1:31" ht="23.1" customHeight="1" thickBot="1" x14ac:dyDescent="0.3">
      <c r="A19" s="84" t="s">
        <v>4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6"/>
    </row>
    <row r="20" spans="1:31" ht="110.25" x14ac:dyDescent="0.25">
      <c r="A20" s="30">
        <v>11</v>
      </c>
      <c r="B20" s="42" t="s">
        <v>62</v>
      </c>
      <c r="C20" s="3" t="s">
        <v>50</v>
      </c>
      <c r="D20" s="31" t="s">
        <v>84</v>
      </c>
      <c r="E20" s="31" t="s">
        <v>85</v>
      </c>
      <c r="F20" s="3" t="s">
        <v>15</v>
      </c>
      <c r="G20" s="30"/>
      <c r="H20" s="32">
        <v>1</v>
      </c>
      <c r="I20" s="30"/>
      <c r="J20" s="30"/>
      <c r="K20" s="30">
        <v>1</v>
      </c>
      <c r="L20" s="5">
        <v>0</v>
      </c>
      <c r="M20" s="4">
        <v>0</v>
      </c>
      <c r="N20" s="4" t="s">
        <v>67</v>
      </c>
      <c r="O20" s="4" t="s">
        <v>67</v>
      </c>
      <c r="P20" s="4" t="s">
        <v>67</v>
      </c>
      <c r="Q20" s="30"/>
      <c r="R20" s="30"/>
      <c r="S20" s="30"/>
      <c r="T20" s="4"/>
      <c r="U20" s="5"/>
      <c r="V20" s="6"/>
      <c r="W20" s="4"/>
      <c r="X20" s="5"/>
      <c r="Y20" s="6"/>
      <c r="Z20" s="4"/>
      <c r="AA20" s="5"/>
      <c r="AB20" s="6"/>
      <c r="AC20" s="4"/>
      <c r="AD20" s="5"/>
      <c r="AE20" s="6"/>
    </row>
    <row r="21" spans="1:31" ht="78.75" x14ac:dyDescent="0.25">
      <c r="A21" s="18">
        <v>12</v>
      </c>
      <c r="B21" s="42" t="s">
        <v>62</v>
      </c>
      <c r="C21" s="3" t="s">
        <v>51</v>
      </c>
      <c r="D21" s="19" t="s">
        <v>16</v>
      </c>
      <c r="E21" s="19" t="s">
        <v>71</v>
      </c>
      <c r="F21" s="3" t="s">
        <v>2</v>
      </c>
      <c r="G21" s="18"/>
      <c r="H21" s="23">
        <v>1</v>
      </c>
      <c r="I21" s="18"/>
      <c r="K21" s="18">
        <v>1</v>
      </c>
      <c r="L21" s="5">
        <v>0</v>
      </c>
      <c r="M21" s="4">
        <v>0</v>
      </c>
      <c r="N21" s="4" t="s">
        <v>67</v>
      </c>
      <c r="O21" s="4" t="s">
        <v>67</v>
      </c>
      <c r="P21" s="4" t="s">
        <v>67</v>
      </c>
      <c r="Q21" s="18"/>
      <c r="R21" s="18"/>
      <c r="S21" s="18"/>
      <c r="T21" s="4"/>
      <c r="U21" s="5"/>
      <c r="V21" s="6"/>
      <c r="W21" s="4"/>
      <c r="X21" s="5"/>
      <c r="Y21" s="6"/>
      <c r="Z21" s="4"/>
      <c r="AA21" s="5"/>
      <c r="AB21" s="6"/>
      <c r="AC21" s="4"/>
      <c r="AD21" s="5"/>
      <c r="AE21" s="6"/>
    </row>
    <row r="22" spans="1:31" ht="117" customHeight="1" x14ac:dyDescent="0.25">
      <c r="A22" s="30">
        <v>13</v>
      </c>
      <c r="B22" s="42" t="s">
        <v>62</v>
      </c>
      <c r="C22" s="3" t="s">
        <v>51</v>
      </c>
      <c r="D22" s="17" t="s">
        <v>24</v>
      </c>
      <c r="E22" s="17" t="s">
        <v>86</v>
      </c>
      <c r="F22" s="3" t="s">
        <v>47</v>
      </c>
      <c r="G22" s="8"/>
      <c r="H22" s="8"/>
      <c r="J22" s="22">
        <v>1</v>
      </c>
      <c r="K22" s="8">
        <v>1</v>
      </c>
      <c r="L22" s="5">
        <v>0</v>
      </c>
      <c r="M22" s="4">
        <v>0</v>
      </c>
      <c r="N22" s="4" t="s">
        <v>67</v>
      </c>
      <c r="O22" s="4" t="s">
        <v>67</v>
      </c>
      <c r="P22" s="4" t="s">
        <v>67</v>
      </c>
      <c r="Q22" s="8"/>
      <c r="R22" s="8"/>
      <c r="S22" s="9"/>
      <c r="T22" s="4"/>
      <c r="U22" s="5"/>
      <c r="V22" s="6"/>
      <c r="W22" s="4"/>
      <c r="X22" s="5"/>
      <c r="Y22" s="6"/>
      <c r="Z22" s="4"/>
      <c r="AA22" s="5"/>
      <c r="AB22" s="6"/>
      <c r="AC22" s="4"/>
      <c r="AD22" s="5"/>
      <c r="AE22" s="6"/>
    </row>
    <row r="23" spans="1:31" ht="50.1" customHeight="1" x14ac:dyDescent="0.25">
      <c r="A23" s="30">
        <v>14</v>
      </c>
      <c r="B23" s="42" t="s">
        <v>62</v>
      </c>
      <c r="C23" s="13" t="s">
        <v>49</v>
      </c>
      <c r="D23" s="17" t="s">
        <v>17</v>
      </c>
      <c r="E23" s="17" t="s">
        <v>72</v>
      </c>
      <c r="F23" s="3" t="s">
        <v>2</v>
      </c>
      <c r="G23" s="8"/>
      <c r="H23" s="47"/>
      <c r="I23" s="22">
        <v>1</v>
      </c>
      <c r="J23" s="8"/>
      <c r="K23" s="8">
        <v>1</v>
      </c>
      <c r="L23" s="5">
        <v>0</v>
      </c>
      <c r="M23" s="4">
        <v>0</v>
      </c>
      <c r="N23" s="4" t="s">
        <v>67</v>
      </c>
      <c r="O23" s="4" t="s">
        <v>67</v>
      </c>
      <c r="P23" s="4" t="s">
        <v>67</v>
      </c>
      <c r="Q23" s="8"/>
      <c r="R23" s="8"/>
      <c r="S23" s="11"/>
      <c r="T23" s="4"/>
      <c r="U23" s="5"/>
      <c r="V23" s="6"/>
      <c r="W23" s="4"/>
      <c r="X23" s="5"/>
      <c r="Y23" s="6"/>
      <c r="Z23" s="4"/>
      <c r="AA23" s="5"/>
      <c r="AB23" s="6"/>
      <c r="AC23" s="4"/>
      <c r="AD23" s="5"/>
      <c r="AE23" s="6"/>
    </row>
    <row r="24" spans="1:31" ht="110.25" x14ac:dyDescent="0.25">
      <c r="A24" s="18">
        <v>15</v>
      </c>
      <c r="B24" s="17" t="s">
        <v>46</v>
      </c>
      <c r="C24" s="13" t="s">
        <v>49</v>
      </c>
      <c r="D24" s="17" t="s">
        <v>18</v>
      </c>
      <c r="E24" s="17" t="s">
        <v>72</v>
      </c>
      <c r="F24" s="3" t="s">
        <v>2</v>
      </c>
      <c r="G24" s="8"/>
      <c r="H24" s="47"/>
      <c r="I24" s="22">
        <v>1</v>
      </c>
      <c r="J24" s="8"/>
      <c r="K24" s="8">
        <v>1</v>
      </c>
      <c r="L24" s="5">
        <v>0</v>
      </c>
      <c r="M24" s="4">
        <v>0</v>
      </c>
      <c r="N24" s="4" t="s">
        <v>67</v>
      </c>
      <c r="O24" s="4" t="s">
        <v>67</v>
      </c>
      <c r="P24" s="4" t="s">
        <v>67</v>
      </c>
      <c r="Q24" s="8"/>
      <c r="R24" s="8"/>
      <c r="S24" s="11"/>
      <c r="T24" s="4"/>
      <c r="U24" s="5"/>
      <c r="V24" s="6"/>
      <c r="W24" s="4"/>
      <c r="X24" s="5"/>
      <c r="Y24" s="6"/>
      <c r="Z24" s="4"/>
      <c r="AA24" s="5"/>
      <c r="AB24" s="6"/>
      <c r="AC24" s="4"/>
      <c r="AD24" s="5"/>
      <c r="AE24" s="6"/>
    </row>
    <row r="25" spans="1:31" ht="79.5" thickBot="1" x14ac:dyDescent="0.3">
      <c r="A25" s="63">
        <v>16</v>
      </c>
      <c r="B25" s="24" t="s">
        <v>62</v>
      </c>
      <c r="C25" s="29" t="s">
        <v>49</v>
      </c>
      <c r="D25" s="24" t="s">
        <v>26</v>
      </c>
      <c r="E25" s="24" t="s">
        <v>87</v>
      </c>
      <c r="F25" s="25" t="s">
        <v>2</v>
      </c>
      <c r="G25" s="26"/>
      <c r="H25" s="49"/>
      <c r="I25" s="26"/>
      <c r="J25" s="27">
        <v>1</v>
      </c>
      <c r="K25" s="26">
        <v>1</v>
      </c>
      <c r="L25" s="58">
        <v>0</v>
      </c>
      <c r="M25" s="59">
        <v>0</v>
      </c>
      <c r="N25" s="59" t="s">
        <v>67</v>
      </c>
      <c r="O25" s="59" t="s">
        <v>67</v>
      </c>
      <c r="P25" s="59" t="s">
        <v>67</v>
      </c>
      <c r="Q25" s="26"/>
      <c r="R25" s="26"/>
      <c r="S25" s="28"/>
      <c r="T25" s="59"/>
      <c r="U25" s="58"/>
      <c r="V25" s="61"/>
      <c r="W25" s="59"/>
      <c r="X25" s="58"/>
      <c r="Y25" s="61"/>
      <c r="Z25" s="59"/>
      <c r="AA25" s="58"/>
      <c r="AB25" s="61"/>
      <c r="AC25" s="59"/>
      <c r="AD25" s="58"/>
      <c r="AE25" s="61"/>
    </row>
    <row r="26" spans="1:31" ht="24.95" customHeight="1" thickBot="1" x14ac:dyDescent="0.3">
      <c r="A26" s="84" t="s">
        <v>5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6"/>
    </row>
    <row r="27" spans="1:31" ht="60" customHeight="1" x14ac:dyDescent="0.25">
      <c r="A27" s="1">
        <v>17</v>
      </c>
      <c r="B27" s="42" t="s">
        <v>62</v>
      </c>
      <c r="C27" s="3" t="s">
        <v>49</v>
      </c>
      <c r="D27" s="64" t="s">
        <v>23</v>
      </c>
      <c r="E27" s="64" t="s">
        <v>73</v>
      </c>
      <c r="F27" s="3" t="s">
        <v>10</v>
      </c>
      <c r="G27" s="4"/>
      <c r="H27" s="21">
        <v>1</v>
      </c>
      <c r="I27" s="4"/>
      <c r="K27" s="58">
        <v>1</v>
      </c>
      <c r="L27" s="5">
        <v>0</v>
      </c>
      <c r="M27" s="4">
        <v>0</v>
      </c>
      <c r="N27" s="4" t="s">
        <v>67</v>
      </c>
      <c r="O27" s="4" t="s">
        <v>67</v>
      </c>
      <c r="P27" s="4" t="s">
        <v>67</v>
      </c>
      <c r="Q27" s="4"/>
      <c r="R27" s="62"/>
      <c r="S27" s="65"/>
      <c r="T27" s="4"/>
      <c r="U27" s="5"/>
      <c r="V27" s="6"/>
      <c r="W27" s="4"/>
      <c r="X27" s="5"/>
      <c r="Y27" s="6"/>
      <c r="Z27" s="4"/>
      <c r="AA27" s="5"/>
      <c r="AB27" s="6"/>
      <c r="AC27" s="4"/>
      <c r="AD27" s="5"/>
      <c r="AE27" s="6"/>
    </row>
    <row r="28" spans="1:31" ht="90" customHeight="1" x14ac:dyDescent="0.25">
      <c r="A28" s="7">
        <v>18</v>
      </c>
      <c r="B28" s="42" t="s">
        <v>62</v>
      </c>
      <c r="C28" s="3" t="s">
        <v>51</v>
      </c>
      <c r="D28" s="20" t="s">
        <v>74</v>
      </c>
      <c r="E28" s="20" t="s">
        <v>75</v>
      </c>
      <c r="F28" s="3" t="s">
        <v>9</v>
      </c>
      <c r="G28" s="10"/>
      <c r="H28" s="10"/>
      <c r="I28" s="33">
        <v>1</v>
      </c>
      <c r="J28" s="10"/>
      <c r="K28" s="10"/>
      <c r="L28" s="5">
        <v>0</v>
      </c>
      <c r="M28" s="4">
        <v>0</v>
      </c>
      <c r="N28" s="4" t="s">
        <v>67</v>
      </c>
      <c r="O28" s="4" t="s">
        <v>67</v>
      </c>
      <c r="P28" s="4" t="s">
        <v>67</v>
      </c>
      <c r="Q28" s="10"/>
      <c r="R28" s="14"/>
      <c r="S28" s="15"/>
      <c r="T28" s="4"/>
      <c r="U28" s="5"/>
      <c r="V28" s="6"/>
      <c r="W28" s="4"/>
      <c r="X28" s="5"/>
      <c r="Y28" s="6"/>
      <c r="Z28" s="4"/>
      <c r="AA28" s="5"/>
      <c r="AB28" s="6"/>
      <c r="AC28" s="4"/>
      <c r="AD28" s="5"/>
      <c r="AE28" s="6"/>
    </row>
    <row r="29" spans="1:31" ht="65.099999999999994" customHeight="1" thickBot="1" x14ac:dyDescent="0.3">
      <c r="A29" s="53">
        <v>19</v>
      </c>
      <c r="B29" s="54" t="s">
        <v>62</v>
      </c>
      <c r="C29" s="25" t="s">
        <v>51</v>
      </c>
      <c r="D29" s="55" t="s">
        <v>25</v>
      </c>
      <c r="E29" s="55" t="s">
        <v>76</v>
      </c>
      <c r="F29" s="25" t="s">
        <v>47</v>
      </c>
      <c r="G29" s="56"/>
      <c r="H29" s="56"/>
      <c r="I29" s="56"/>
      <c r="J29" s="57">
        <v>1</v>
      </c>
      <c r="K29" s="26">
        <v>1</v>
      </c>
      <c r="L29" s="58">
        <v>0</v>
      </c>
      <c r="M29" s="59">
        <v>0</v>
      </c>
      <c r="N29" s="59" t="s">
        <v>67</v>
      </c>
      <c r="O29" s="59" t="s">
        <v>67</v>
      </c>
      <c r="P29" s="59" t="s">
        <v>67</v>
      </c>
      <c r="Q29" s="56"/>
      <c r="R29" s="60"/>
      <c r="S29" s="28"/>
      <c r="T29" s="59"/>
      <c r="U29" s="58"/>
      <c r="V29" s="61"/>
      <c r="W29" s="59"/>
      <c r="X29" s="58"/>
      <c r="Y29" s="61"/>
      <c r="Z29" s="59"/>
      <c r="AA29" s="58"/>
      <c r="AB29" s="61"/>
      <c r="AC29" s="59"/>
      <c r="AD29" s="58"/>
      <c r="AE29" s="61"/>
    </row>
    <row r="30" spans="1:31" ht="27.95" customHeight="1" thickBot="1" x14ac:dyDescent="0.3">
      <c r="A30" s="84" t="s">
        <v>6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6"/>
    </row>
    <row r="31" spans="1:31" ht="59.1" customHeight="1" thickBot="1" x14ac:dyDescent="0.3">
      <c r="A31" s="66">
        <v>20</v>
      </c>
      <c r="B31" s="54" t="s">
        <v>62</v>
      </c>
      <c r="C31" s="25" t="s">
        <v>50</v>
      </c>
      <c r="D31" s="67" t="s">
        <v>11</v>
      </c>
      <c r="E31" s="67" t="s">
        <v>77</v>
      </c>
      <c r="F31" s="25" t="s">
        <v>10</v>
      </c>
      <c r="G31" s="59"/>
      <c r="H31" s="59"/>
      <c r="I31" s="68">
        <v>1</v>
      </c>
      <c r="J31" s="59"/>
      <c r="K31" s="59">
        <v>1</v>
      </c>
      <c r="L31" s="58">
        <v>0</v>
      </c>
      <c r="M31" s="59">
        <v>0</v>
      </c>
      <c r="N31" s="59" t="s">
        <v>67</v>
      </c>
      <c r="O31" s="59" t="s">
        <v>67</v>
      </c>
      <c r="P31" s="59" t="s">
        <v>67</v>
      </c>
      <c r="Q31" s="59"/>
      <c r="R31" s="69"/>
      <c r="S31" s="70"/>
      <c r="T31" s="59"/>
      <c r="U31" s="58"/>
      <c r="V31" s="61"/>
      <c r="W31" s="59"/>
      <c r="X31" s="58"/>
      <c r="Y31" s="61"/>
      <c r="Z31" s="59"/>
      <c r="AA31" s="58"/>
      <c r="AB31" s="61"/>
      <c r="AC31" s="59"/>
      <c r="AD31" s="58"/>
      <c r="AE31" s="61"/>
    </row>
    <row r="32" spans="1:31" ht="20.100000000000001" customHeight="1" thickBot="1" x14ac:dyDescent="0.3">
      <c r="A32" s="84" t="s">
        <v>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6"/>
    </row>
    <row r="33" spans="1:31" ht="39" customHeight="1" x14ac:dyDescent="0.25">
      <c r="A33" s="1">
        <v>21</v>
      </c>
      <c r="B33" s="42" t="s">
        <v>62</v>
      </c>
      <c r="C33" s="3" t="s">
        <v>49</v>
      </c>
      <c r="D33" s="71" t="s">
        <v>21</v>
      </c>
      <c r="E33" s="71" t="s">
        <v>78</v>
      </c>
      <c r="F33" s="71" t="s">
        <v>48</v>
      </c>
      <c r="G33" s="4"/>
      <c r="H33" s="4"/>
      <c r="I33" s="21">
        <v>1</v>
      </c>
      <c r="K33" s="5">
        <v>1</v>
      </c>
      <c r="L33" s="5">
        <v>0</v>
      </c>
      <c r="M33" s="4">
        <v>0</v>
      </c>
      <c r="N33" s="4" t="s">
        <v>67</v>
      </c>
      <c r="O33" s="4" t="s">
        <v>67</v>
      </c>
      <c r="P33" s="4" t="s">
        <v>67</v>
      </c>
      <c r="Q33" s="4"/>
      <c r="R33" s="5"/>
      <c r="S33" s="9"/>
      <c r="T33" s="4"/>
      <c r="U33" s="5"/>
      <c r="V33" s="6"/>
      <c r="W33" s="4"/>
      <c r="X33" s="5"/>
      <c r="Y33" s="6"/>
      <c r="Z33" s="4"/>
      <c r="AA33" s="5"/>
      <c r="AB33" s="6"/>
      <c r="AC33" s="4"/>
      <c r="AD33" s="5"/>
      <c r="AE33" s="6"/>
    </row>
    <row r="34" spans="1:31" ht="42" customHeight="1" x14ac:dyDescent="0.25">
      <c r="A34" s="7">
        <v>22</v>
      </c>
      <c r="B34" s="42" t="s">
        <v>62</v>
      </c>
      <c r="C34" s="13" t="s">
        <v>49</v>
      </c>
      <c r="D34" s="12" t="s">
        <v>22</v>
      </c>
      <c r="E34" s="12" t="s">
        <v>88</v>
      </c>
      <c r="F34" s="12" t="s">
        <v>48</v>
      </c>
      <c r="G34" s="10"/>
      <c r="H34" s="22">
        <v>1</v>
      </c>
      <c r="I34" s="8"/>
      <c r="J34" s="22">
        <v>1</v>
      </c>
      <c r="K34" s="5">
        <v>2</v>
      </c>
      <c r="L34" s="5">
        <v>0</v>
      </c>
      <c r="M34" s="4">
        <v>0</v>
      </c>
      <c r="N34" s="4" t="s">
        <v>67</v>
      </c>
      <c r="O34" s="4" t="s">
        <v>67</v>
      </c>
      <c r="P34" s="4" t="s">
        <v>67</v>
      </c>
      <c r="Q34" s="10"/>
      <c r="R34" s="11"/>
      <c r="S34" s="11"/>
      <c r="T34" s="4"/>
      <c r="U34" s="5"/>
      <c r="V34" s="6"/>
      <c r="W34" s="4"/>
      <c r="X34" s="5"/>
      <c r="Y34" s="6"/>
      <c r="Z34" s="4"/>
      <c r="AA34" s="5"/>
      <c r="AB34" s="6"/>
      <c r="AC34" s="4"/>
      <c r="AD34" s="5"/>
      <c r="AE34" s="6"/>
    </row>
  </sheetData>
  <dataConsolidate/>
  <mergeCells count="11">
    <mergeCell ref="A19:AE19"/>
    <mergeCell ref="A26:AE26"/>
    <mergeCell ref="A30:AE30"/>
    <mergeCell ref="A32:AE32"/>
    <mergeCell ref="V6:Z6"/>
    <mergeCell ref="AA6:AE6"/>
    <mergeCell ref="D6:K6"/>
    <mergeCell ref="A8:AE8"/>
    <mergeCell ref="A6:C6"/>
    <mergeCell ref="L6:P6"/>
    <mergeCell ref="Q6:U6"/>
  </mergeCells>
  <phoneticPr fontId="9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rowBreaks count="1" manualBreakCount="1">
    <brk id="2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SDG 2022</vt:lpstr>
      <vt:lpstr>'SDG 2022'!Área_de_impresión</vt:lpstr>
      <vt:lpstr>'SDG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Cardenas Medina</dc:creator>
  <cp:lastModifiedBy>Yamile Espinosa Galindo</cp:lastModifiedBy>
  <cp:lastPrinted>2020-02-07T16:41:50Z</cp:lastPrinted>
  <dcterms:created xsi:type="dcterms:W3CDTF">2014-05-21T18:22:31Z</dcterms:created>
  <dcterms:modified xsi:type="dcterms:W3CDTF">2022-05-02T21:13:49Z</dcterms:modified>
</cp:coreProperties>
</file>