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juan.jimenez\Desktop\JSJC\EVIDENCIAS FEBRERO 2018\FORTALECIMIENTO PLAN ESTRATEGICO INSTITUCIONAL-SEPT\PEI DEFINITIVO\"/>
    </mc:Choice>
  </mc:AlternateContent>
  <bookViews>
    <workbookView xWindow="0" yWindow="0" windowWidth="15360" windowHeight="6630"/>
  </bookViews>
  <sheets>
    <sheet name="TABLERO INDICADORES DEF" sheetId="1" r:id="rId1"/>
    <sheet name="LISTAS DESPLEGABLES"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'TABLERO INDICADORES DEF'!$A$8:$AP$163</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'TABLERO INDICADORES DEF'!#REF!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'TABLERO INDICADORES DEF'!#REF!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'TABLERO INDICADORES DEF'!#REF!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'TABLERO INDICADORES DEF'!#REF!</definedName>
    <definedName name="programacion">'[4]TABLERO INDICADORES'!#REF!</definedName>
    <definedName name="PRUEBA" localSheetId="0">'TABLERO INDICADORES DEF'!#REF!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[5]Hoja1!$B$42:$B$45</definedName>
    <definedName name="tipo" localSheetId="0">[1]HV.INDICADORES!#REF!</definedName>
    <definedName name="tipo">[1]HV.INDICADORES!#REF!</definedName>
    <definedName name="tipoindicador">'TABLERO INDICADORES DEF'!#REF!</definedName>
    <definedName name="tipom" localSheetId="0">[1]HV.INDICADORES!#REF!</definedName>
    <definedName name="tipom">[1]HV.INDICADORES!#REF!</definedName>
    <definedName name="tipomedida">'TABLERO INDICADORES DEF'!#REF!</definedName>
    <definedName name="TIPOMETA">'LISTAS DESPLEGABLES'!$C$3:$C$4</definedName>
    <definedName name="tipoplan">[6]GC!$AI$8:$AI$9</definedName>
    <definedName name="tipoplanm">[6]DE!$AH$8:$AH$10</definedName>
    <definedName name="tipoprogramacion">'TABLERO INDICADORES DEF'!#REF!</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64" i="1" l="1"/>
  <c r="V164" i="1"/>
  <c r="S164" i="1"/>
  <c r="P164" i="1"/>
  <c r="M164" i="1"/>
</calcChain>
</file>

<file path=xl/sharedStrings.xml><?xml version="1.0" encoding="utf-8"?>
<sst xmlns="http://schemas.openxmlformats.org/spreadsheetml/2006/main" count="766" uniqueCount="557">
  <si>
    <t>PROCESO</t>
  </si>
  <si>
    <t>Nombre del Indicador</t>
  </si>
  <si>
    <t>Grafica</t>
  </si>
  <si>
    <t>PONDERACIÓN</t>
  </si>
  <si>
    <t>ANALISIS TRIMESTRAL DE LOS RESULTADOS</t>
  </si>
  <si>
    <t>Formula del Indicador</t>
  </si>
  <si>
    <t>TRIM I</t>
  </si>
  <si>
    <t>TRIM II</t>
  </si>
  <si>
    <t>TRIM III</t>
  </si>
  <si>
    <t>TRIM IV</t>
  </si>
  <si>
    <t>TOTAL VIGENCIA</t>
  </si>
  <si>
    <t>PORCENTAJE PROGRAMADO</t>
  </si>
  <si>
    <t>PORCENTAJE ALCANZADO</t>
  </si>
  <si>
    <t>TOTAL EJECUCIÓN PROCESO I TRIMESTRE</t>
  </si>
  <si>
    <t>TOTAL EJECUCIÓN PROCESO II TRIMESTRE</t>
  </si>
  <si>
    <t>TOTAL EJECUCIÓN PROCESO III TRIMESTRE</t>
  </si>
  <si>
    <t>TOTAL EJECUCIÓN PROCESO IV TRIMESTRE</t>
  </si>
  <si>
    <t>PROG</t>
  </si>
  <si>
    <t>EJEC</t>
  </si>
  <si>
    <t>PORCENTAJE DE EJECUCIÓN</t>
  </si>
  <si>
    <t>PLAN ESTRATÉGICO INSTITUCIONAL</t>
  </si>
  <si>
    <t>OBJETIVO ESTRATÉGICO</t>
  </si>
  <si>
    <t>CUMPLIMIENTO I TRIMESTRE PLAN ESTRATÉGICO INSTITUCIONAL</t>
  </si>
  <si>
    <t>CUMPLIMIENTO  II TRIMESTRE PLAN ESTRATÉGICO INSTITUCIONAL</t>
  </si>
  <si>
    <t>CUMPLIMIENTO III TRIMESTRE PLAN ESTRATÉGICO INSTITUCIONAL</t>
  </si>
  <si>
    <t>CUMPLIMIENTO IV TRIMESTRE PLAN ESTRATÉGICO INSTITUCIONAL</t>
  </si>
  <si>
    <t>EJECUCIÓN TOTAL 2018  PLAN ESTRATÉGICO INSTITUCIONAL</t>
  </si>
  <si>
    <t>PERSPECTIVA</t>
  </si>
  <si>
    <t>DIMENSIÓN -POLÍTICA</t>
  </si>
  <si>
    <t>ESTRATEGIAS</t>
  </si>
  <si>
    <t>MEGA</t>
  </si>
  <si>
    <t>TIPO DE META</t>
  </si>
  <si>
    <t xml:space="preserve">Fortalecer la capacidad institucional y para el ejercicio de la función  policiva por parte de las Autoridades locales a cargo de la SDG. </t>
  </si>
  <si>
    <t>LOCAL</t>
  </si>
  <si>
    <t>Diseñar e implementar un modelo de Fortalecimiento de la gestión local.</t>
  </si>
  <si>
    <t>Implementar un Modelo de Seguimiento, Monitoreo y Evaluación de las funciones de los Alcaldes Locales y de las Alcaldías Locales útil para la toma de decisiones de política</t>
  </si>
  <si>
    <t>Ejecutar el 100% de las acciones planteadas para desarrollar la propuesta del modelo de gestión local en sus seis componentes</t>
  </si>
  <si>
    <t>Implementar el 100% del modelo de seguimiento, monitoreo y evaluación de la gestión de las Alcaldías Locales</t>
  </si>
  <si>
    <t>Alcanzar el 80% de satisfacción de los usuarios que demandan servicios y atención en las inspecciones de policía.</t>
  </si>
  <si>
    <t>Disminuir el número de actuaciones administrativas activas y las represadas a 21.513</t>
  </si>
  <si>
    <t>ACOMPAÑAMIENTO A LA GESTIÓN LOCAL</t>
  </si>
  <si>
    <t xml:space="preserve">GESTIÓN </t>
  </si>
  <si>
    <t>INVERSIÓN</t>
  </si>
  <si>
    <t>META</t>
  </si>
  <si>
    <t xml:space="preserve">Realizar dos (2)  eventos relacionados con el  nuevo modelo de gestión local. </t>
  </si>
  <si>
    <t>Realizar un (1) foro relacionado con el régimen legal local.</t>
  </si>
  <si>
    <t xml:space="preserve">Realizar seis (6) sesiones de la Escuela de Gobierno Local </t>
  </si>
  <si>
    <t>Articular con los FDL la ejecución el 100%  de las actividades que se establezcan en el Plan de Implementación del Aplicativo SIPSE Local.</t>
  </si>
  <si>
    <t>Articular con CCE y los sectores la elaboración de  (2) dos acuerdos marco de precios   para los Fondos de Desarrollo Local.</t>
  </si>
  <si>
    <t>Generar 4 documentos de alertas tempranas para los Fondos de Desarrollo Local.</t>
  </si>
  <si>
    <t>Realizar (4) cuatro mesas de trabajo de seguimiento  a los FDL en la planeación de los procesos contractuales para la vigencia 2018.</t>
  </si>
  <si>
    <t>Realizar 10 mesas Técnicas de seguimiento a Obligaciones por Pagar en los Fondos de Desarrollo Local.</t>
  </si>
  <si>
    <t xml:space="preserve">Elaborar por parte de la Dirección para la Gestión Policiva dos (2) informes de seguimiento a las acciones de Inspección, Vigilancia y Control realizados por las Alcaldías Locales. </t>
  </si>
  <si>
    <t xml:space="preserve">Elaborar cuatro (4) informes de seguimiento al acompañamiento y avance a la implementación de los Fallos del Rio Bogotá y Cerros Orientales realizada por las Alcaldías Locales. </t>
  </si>
  <si>
    <t xml:space="preserve">Articular con las Alcaldías locales y las autoridades competentes, el acompañamiento técnico e institucional, para el apoyo de 240 acciones Inspección, Vigilancia y Control.  </t>
  </si>
  <si>
    <t>Elaborar dos (2) informes de seguimiento de los avances a la depuración de actuaciones administrativas de los años 2015 y anteriores realizadas por las Alcaldías Locales.</t>
  </si>
  <si>
    <t>Elaborar dos (02)  proyectos de actos administrativos, tendientes a mejorar el marco normativo en materia de gestión local.</t>
  </si>
  <si>
    <t>Eventos realizados, relacionados con el nuevo de modelo de gestión local.</t>
  </si>
  <si>
    <t>No. de foros realizados / No. de foros progamados</t>
  </si>
  <si>
    <t>Foros jurídicos locales realizados</t>
  </si>
  <si>
    <t>Sesiones de la Escuela de Gobierno realizadas</t>
  </si>
  <si>
    <t>No. de sesiones realizadas / No. de sesiones progamadas</t>
  </si>
  <si>
    <t>Proyectos de actos administrativos elaborados</t>
  </si>
  <si>
    <t>No. proyectos de actos administrativos elaborados / No. proyectos de actos administrativos progamados</t>
  </si>
  <si>
    <t>No. de actividades realizadas / de actividades programadas.</t>
  </si>
  <si>
    <t>Acuerdo marco de precios para los FDL elaborados</t>
  </si>
  <si>
    <t>No. de acuerdos marco de precios elaborados/ No. de acuerdos marco de precios programados.</t>
  </si>
  <si>
    <t>Documento de Alertas Tempranas - FDL elaborados</t>
  </si>
  <si>
    <t>No. de documentos de alertas tempranas eleborados/ No. de documentos de alertas tempranas programadas</t>
  </si>
  <si>
    <t>Seguimiento a la planeación de los procesos contractuales FDL</t>
  </si>
  <si>
    <t>No. de mesas de trabajo trimestrales realizadas/ No. de mesas trimestrales programadas.</t>
  </si>
  <si>
    <t>Seguimiento a Obligaciones por Pagar - FDL</t>
  </si>
  <si>
    <t>No. de mesas técnicas de obligaciones por pagar realizadas/ No. de mesas técnicas de obligaciones por  pagar programadas.</t>
  </si>
  <si>
    <t>Informes de seguimiento</t>
  </si>
  <si>
    <t>No. de informes elaborados relacionados con el seguimiento a las acciones de IVC realizadas por las AL / No. de informes programados relacionados con el seguimiento a las acciones de IVC realizadas por las AL.</t>
  </si>
  <si>
    <t xml:space="preserve">No. de informes elaborados relacionados con el  seguimiento al acompañamiento y avance a la implementación de los Fallos del Rio Bogotá y Cerros Orientales / No. de informes programados relacionados con el seguimiento al acompañamiento y avance a la implementación de los Fallos del Río Bogotá y Cerros Orientales. </t>
  </si>
  <si>
    <t>Acciones de IVC con acompañamiento técnico e institucional</t>
  </si>
  <si>
    <t>No. de informes de seguimiento  de los avances a la depuración de actuaciones administrativas de los años 2015 y anteriores elaborados / No. de informes de seguimiento  de los avances a la depuración de actuaciones administrativas de los años 2015 y anteriores programados</t>
  </si>
  <si>
    <t>Avance en la implementación del SIPSE LOCAL</t>
  </si>
  <si>
    <t>No. de acciones de IVC con acompañamiento técnico e institucional realizadas / No. de acciones  de  IVC con acompañamiento técnico e institucional programadas</t>
  </si>
  <si>
    <t>Implementar el proceso para fortalecer la capacidad de acción de los Alcaldes Locales frente a las funciones relacionadas con Inspección, Vigilancia y Control de espacio público, establecimientos de comercio y obras y urbanismo</t>
  </si>
  <si>
    <t>Aumentar en un 5% anual el nivel de gestion de cobros persuasivos de las multas impuestas por las Alcaldías Locales</t>
  </si>
  <si>
    <t>Realizar cuatro (4) informes sobre el estado del cobro persuasivo de las multas impuestas por los Alcaldes Locales.</t>
  </si>
  <si>
    <t>Realizar cuatro (4) mesas de trabajo con las Alcaldias Locales para fortalecimiento del cobro persuasivo.</t>
  </si>
  <si>
    <t>Diseñar dos (2) estategias que promuevan el cumplimiento de las normas vigentes por parte de la ciudadanía y mejoren la inspección, vigilancia y control por parte de las autoridades a cargo de la Secretaría de Gobierno en materia de Actividad Económica.</t>
  </si>
  <si>
    <t xml:space="preserve">Realizar dos (2) mesas de trabajo con las autoridades a cargo de la Secretaría Distrital de Gobierno para socializar los lineamientos sobre para las funciones de inspección, vigilancia y control. </t>
  </si>
  <si>
    <t>Desarrollar un (1) micrositio o espacio en la pagina web de la Secretaría, en coordinación con la Oficina Asesora de Comunicación y la Dirección de Tecnologías e Información, que permita visualizar el registro de Parques de Diversión en el Distrito Capital, tanto para empresarios, ciudadanos y autoridades.</t>
  </si>
  <si>
    <t>Proyectar la resolución de pago de los servicios extra prestados por los Deleagdos para la Supervisión de la Secretaría dentro del mes y medio siguiente a la prestación de los mismos.</t>
  </si>
  <si>
    <t>Responder el 100% de las solicitudes de asignación de Delegados en el término de ley (15 días habiles).</t>
  </si>
  <si>
    <t>Responder el 100% de las solicitudes de concepto previo favorable de Juegos de suerte y azar en el término de ley (15 días habiles).</t>
  </si>
  <si>
    <t>Responder el 100% de las solicitudes de registro de Atracciones y dispositivos de entretenimiento en el término de ley (60 días habiles).</t>
  </si>
  <si>
    <t>Responder el 100% de las solicitudes de trámite de autorización de Concursos de habilidad y destreza en el término de ley (15 días habiles).</t>
  </si>
  <si>
    <t>Diseñar una (1) estrategia para el fortalecimiento del control urbanistico y defensa del espacio público en relación a las ocupaciones informales en los Cerros Orientales y Río Bogotá para el cumplimiento de los follos de Cerros Orientales y Río Bogotá.</t>
  </si>
  <si>
    <t xml:space="preserve">Elaborar un (1) mecanismo para el reporte automatizado de la gestión de las autoridades a cargo de la Secretaría de Gobierno. </t>
  </si>
  <si>
    <t xml:space="preserve">Ejecutoriar 1.450 resoluciones proferidas por el Secretario Distrital de Gobierno que aplican las sanciones por Comparendo Ambiental </t>
  </si>
  <si>
    <t>Avocar el 100% de las actuaciones policivas recibidas por parte de las Inspecciones de Policía radicadas durante el año 2.018</t>
  </si>
  <si>
    <t xml:space="preserve">Responder el 100% de las solicitudes de actividades de aglomeración que se efectuen atraves de SUGA que sean de competencia de la Dirección Jurídica dentro de los 15 días habiles al cumplimiento de la Ley. </t>
  </si>
  <si>
    <t>Cumplir el 100% del plan de trabajo programado en el Consejo de Justicia</t>
  </si>
  <si>
    <t>No. de informes de seguimiento al estado del cobro persuasivo de las multas impuestas por los Alcaldes Locales / No. de informes de seguimientoal estado del cobro persuasivo de las multas impuestas por los Alcaldes Locales programados.</t>
  </si>
  <si>
    <t>Mesas de Fortalecimiento</t>
  </si>
  <si>
    <t>(No. De mesas de fortalecimiento del cobro persuasivo para las Alcaldias Locales realizados/ No. Eventos programados)*100</t>
  </si>
  <si>
    <t>Diseño de Estrategias</t>
  </si>
  <si>
    <t>(No. De estrategias implementadas/No. De Estrategias diseñadas)*100</t>
  </si>
  <si>
    <t>(No de Reuniones realizadas/No.Reuniones  programadas)*100</t>
  </si>
  <si>
    <t>Micrositio desarrollado</t>
  </si>
  <si>
    <t>No. De micrositios desarrollados</t>
  </si>
  <si>
    <t>Resoluciones de pago</t>
  </si>
  <si>
    <t>(No. de Resoluciones proyectadas dentro del mes y medio siguiente / No. Resoluciones proyectadas programadas)*100</t>
  </si>
  <si>
    <t>% de Solicitudes tramitadas</t>
  </si>
  <si>
    <t>(Total de requerimientos resueltos dentro del término de ley/ Total de requerimientos solicitados)*100</t>
  </si>
  <si>
    <t>Estrategia Formulada</t>
  </si>
  <si>
    <t>No. De estratégias formuladas</t>
  </si>
  <si>
    <t xml:space="preserve">Tablero de Control </t>
  </si>
  <si>
    <t>No. de tableros de control para el reporte de las depuración de actuaciones administrativas</t>
  </si>
  <si>
    <t>Actuaciones Administrativas</t>
  </si>
  <si>
    <t>(No. De actuaciones administrativas proyectadas/No. De Actuaciones administrativas programadas en el trimestre)*100</t>
  </si>
  <si>
    <t>% de actuaciones policivas avocadas</t>
  </si>
  <si>
    <t>(Total de actuaciones policiva avocadas dentro del término de ley/ Total de actuaciones policiva recibidas)*100</t>
  </si>
  <si>
    <t>(Actividades cumplidas del Plan de Trabajo / Total Actividades planteadas en Plan de Trabajo del Consejo de Justicia 2017)</t>
  </si>
  <si>
    <t>% de Cumplimiento Plan de Trabajo</t>
  </si>
  <si>
    <t>IVC</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</si>
  <si>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</si>
  <si>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</si>
  <si>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Implementar el sistema distrital de derechos humanos teniendo en cuenta los enfoques diferenciales, de género y territoriales</t>
  </si>
  <si>
    <t>Coordinar la formulación y hacer seguimiento del plan de acción del sistema distrital de derechos humanos</t>
  </si>
  <si>
    <t>FOMENTO Y PROTECCIÓN DE DDHH</t>
  </si>
  <si>
    <t xml:space="preserve">1. Implementar un 40% de los Planes de Intervención Local en Derechos Humanos en las 20 Localidades del Distrito. </t>
  </si>
  <si>
    <t xml:space="preserve">2. Implementar el 100% de las metas anuales a cargo de la Dirección de Derechos Humanos, de los planes de acción de las políticas públicas poblacionales de adultez, persona mayor, niños, niñas y adolescentes, juventud, personas con discapacidad, prevención de maternidades y paternidades tempranas, habitante de calle y LGTBI. </t>
  </si>
  <si>
    <t>3. Diseñar e implementar una (1) estrategia de acompañamiento técnico y coordinación interinstitucional en Derechos Humanos para: prostitución, mujer y género y nuevas masculinidades.</t>
  </si>
  <si>
    <t>4. Diseñar un (1)  módulo de formación en Derechos Humanos para funcionarios de la Policía Metropolitana enfocado en la atención de los sectores LGTBI y personas con discapacidad.</t>
  </si>
  <si>
    <t xml:space="preserve"> 5. Realizar (2) informes de seguimiento a la implementación de los PIAA por parte de los Sectores Distritales, que evidencien los avances en el impacto de las acciones afirmativas.</t>
  </si>
  <si>
    <t>6. Sensibilizar o formar a 1500 personas con el módulo étnico.</t>
  </si>
  <si>
    <t xml:space="preserve">7. Diseñar un (1)  módulo de formación en Derechos Humanos para funcionarios de la Policía Metropolitana enfocado en la atención de los grupos étnicos  </t>
  </si>
  <si>
    <t xml:space="preserve">8. Diseñar e implementar una (1) campaña contra la discriminación por razón de raza o pertenencia étnica. </t>
  </si>
  <si>
    <t xml:space="preserve">9. Prestar los servicios de orientación inicial, orientación profesional y acompañamiento a procesos comunitarios y organizacionales al 100% de la población que acuda a los espacios de atención diferenciada. </t>
  </si>
  <si>
    <t xml:space="preserve"> 10. Formular un (1) plan de acción de la política pública de libertad religiosa de culto y de conciencia. </t>
  </si>
  <si>
    <t xml:space="preserve">11. Realizar cuatro (4) sesiones del Comité Distrital de Libertad Religiosa   </t>
  </si>
  <si>
    <t xml:space="preserve"> 12. Construir un (1) documento del diseño y arquitectura para la plataforma  de la acción social y comunitaria de las comunidades religiosas suscritas. </t>
  </si>
  <si>
    <t>Porcentaje de implementación de los planes de intervención local en DDHH en las 20 localidades</t>
  </si>
  <si>
    <t>(Numero de activadades cumplidas de los planes de intervención local en DDHH/Numero total de actividades de los planes de intervención local en DDHH en las 20 localidades)*100</t>
  </si>
  <si>
    <t>Porcentaje de avance en las acciones a cargo de la Dirección de Derechos Humanos de los planes de acción de las políticas públicas poblacionales.</t>
  </si>
  <si>
    <t>(Número de metas anuales implementadas a cargo de la Dir. DDHH de los planes de acción de las politicas públicas poblacionales/Total de metas anuales a cargo de la Dir. DDHH de losplanes de acción de las políticas públicas poblacionales)*100</t>
  </si>
  <si>
    <t>Estrategia de acompañamiento técnico y coordinación interinstitucional en Derechos Humanos para: Prostitución, mujer y género y nuevas masculinidades.</t>
  </si>
  <si>
    <t xml:space="preserve">Sumatoria  de  implementación de las estrategias de acompañamiento técnico y coordinación interistitucional en Derechos Humanos para: prostitución, mujer y genero y nuevas masculinidades </t>
  </si>
  <si>
    <t xml:space="preserve">Módulo de formación en Derechos Humanos para funcionarios de la Policía Metropolitana para la atención de los sectores LGTBI y Personas con discapacidad </t>
  </si>
  <si>
    <t>Numero de módulos de formación en Derechos Humanos para funcionarios de la Policía Metropolitana enfocado en la atención de los sectores LGTBI y personas con discapacidad</t>
  </si>
  <si>
    <t xml:space="preserve">Informes de seguimiento a la implementación de los PIAA por parte de los ectores Distritales </t>
  </si>
  <si>
    <t xml:space="preserve">Número de informes de seguimiento realizados </t>
  </si>
  <si>
    <t xml:space="preserve">Personas Sensibilizadas y formadas con el módulo étnico  </t>
  </si>
  <si>
    <t>Sumatoria de las personas sensibilizadas y formadas en diferentes temáticas que conforman el módulo étnico</t>
  </si>
  <si>
    <t>Módulo de formación en Derechos Humanos para funcionarios de la Policía Metropolitana para la atención de los de los grupos etnicos diseñado</t>
  </si>
  <si>
    <t xml:space="preserve">Numero de módulos de formación en Derechos Humanos para funcionarios de la Policía Metropolitana para la atención de los grupos etnicos </t>
  </si>
  <si>
    <t>Campaña en contra de la discriminación por razón de raza o pertenencia étnica diseñada e implementada</t>
  </si>
  <si>
    <t>Numero de campañas contra la discriminación por razón de raza o pertenencia étnica diseñada e  implementada.</t>
  </si>
  <si>
    <t xml:space="preserve">Porcentaje de las personas que acudieron a los espacios de atención diferenciada atendidas </t>
  </si>
  <si>
    <t>(Numero de las personas que acudieron a los espacios de atención diferenciada atendidas/Numero total de las personas que acudieron a los espacios de atención diferenciada)*100</t>
  </si>
  <si>
    <t xml:space="preserve"> Plan de accion de la  pólítica  pública formulado </t>
  </si>
  <si>
    <t>Numero de Planes de Acción de la política pública de libertad religiosa de culto y de conciencia formulado</t>
  </si>
  <si>
    <t>Sesiones del Comité Distrital de Libertad Religiosa realizadas</t>
  </si>
  <si>
    <t xml:space="preserve">Sumatoria de las sesiones realizadas del Comité Distrital de Libertad Religiosa </t>
  </si>
  <si>
    <t>Diseño  y arquitectura de plataforma para la acción social y comunitaria de las comunidades religiosas</t>
  </si>
  <si>
    <t xml:space="preserve">Número de documentos de diseño de la arquitectura de la plataforma para la acción social y comunitaria de las comunidades religiosas  </t>
  </si>
  <si>
    <t>N/A</t>
  </si>
  <si>
    <t>ESTADÍSTICOS</t>
  </si>
  <si>
    <t>Fortalecer las relaciones estratégicas de la Administración Distrital con los actores políticos y sociales</t>
  </si>
  <si>
    <t xml:space="preserve">Incrementar la oportunidad y  la efectividad de la respuesta a las iniciativas de control político realizadas por el concejo de Bogotá
</t>
  </si>
  <si>
    <t>Fortalecer los mecanismos de  articulación para unificar de manera efectiva la posición de la administración distrital frente a la viabilidad de las iniciativas normativas del Concejo de Bogotá y Congreso de la República.</t>
  </si>
  <si>
    <t xml:space="preserve">Fortalecer las relaciones con las JAL para identificar y acompañar la solución de las problemáticas estratégicas en el territorio </t>
  </si>
  <si>
    <t>Realizar la coordinación interinstitucional para realizar las acciones que permitan ejercer los mecanismos democráticos de elección, consulta y toma de decisiones.</t>
  </si>
  <si>
    <t>Incrementar el reconocimiento de los  estudios, investigaciones y análisis a las relaciones de la administración con los actores políticos y sociales, realizados por el OAP.</t>
  </si>
  <si>
    <t>Fomentar el fortalecimiento del modelo de integración regional.</t>
  </si>
  <si>
    <t>Disminuir el número de vencimientos y observaciones frente a las respuesta dadas a iniciativas de control político del concejo de Bogotá.</t>
  </si>
  <si>
    <t>Incrementar el número de posiciones unificadas de la Administración Distrital, frente a las iniciativas normativas del Concejo de Bogotá y Congreso de la República.</t>
  </si>
  <si>
    <t>Cumplir las actividades definidas en el Plan de Acción para el fortalecimiento de las relaciones con las JAL.</t>
  </si>
  <si>
    <t>Cumplir con las acciones de apoyo concertadas para permitir el ejercicio democrático en Bogotá</t>
  </si>
  <si>
    <t>Incrementar el número de decisiones para el abordaje de actores políticos y sociales relevantes, tomadas con fundamento en los estudios, investigaciones y análisis realizados por el OAP.</t>
  </si>
  <si>
    <t>Construir mecanismos de articulación para el relacionamiento, intercambio de necesidades, propuestas y proyectos derivados del proceso de integración regional</t>
  </si>
  <si>
    <t>RELACIONES ESTRATEGICAS</t>
  </si>
  <si>
    <t>Tramitar el 100% de los asuntos normativos, legislativos y de control político que realice el Concejo de Bogotá, D.C., y/o el Congreso de la República.</t>
  </si>
  <si>
    <t>Estructurar y ejecutar tres (3) agendas de trabajo entre las Juntas Administradoras Locales (JAL) y funcionarios del Distrito Capital, para atender las solicitudes que presenten estas Corporaciones.</t>
  </si>
  <si>
    <t>Acompañar el 100% de los procesos electorales solicitados por la Registraduría Distrital del Estado Civil a la Administración Distrital.</t>
  </si>
  <si>
    <t>Estructura una (1) herramienta tecnológica que permita la georreferenciación de los actores estratégicos sociales.</t>
  </si>
  <si>
    <t>Elaborar un (1) documento sobre el panorama político distrital de la vigencia 2018, teniendo como base el análisis de las relaciones de la Administración Distrital con el Concejo de Bogotá.</t>
  </si>
  <si>
    <t>Elaborar el 100% de la segunda fase del estudio sobre las líneas de investigación del Observatorio de Asuntos Políticos (OAP)</t>
  </si>
  <si>
    <t>Elaborar un (1) documento sobre los modelos alternativos de integración regional al área metropolitana.</t>
  </si>
  <si>
    <t>Trámites realizados con el Concejo de Bogotá y el Congreso de la República</t>
  </si>
  <si>
    <t>(Tramites realizados con el Concejo de Bogotá y el Congreso de la República / trámites solicitados por el Concejo de Bogotá y el Congreso de la República)*100</t>
  </si>
  <si>
    <t xml:space="preserve">Agendas de trabajo  entre las JAL  y funcionarios de la Administración Distrital </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</si>
  <si>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</si>
  <si>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</si>
  <si>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</si>
  <si>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Herramienta tecnológica para georreferenciar los actores estratégicos sociales.</t>
  </si>
  <si>
    <t>Herramienta tecnológica estructurada / Herramienta tecnológica programada.</t>
  </si>
  <si>
    <t xml:space="preserve">Documento sobre el panorama político distrital </t>
  </si>
  <si>
    <t>Documento sobre el panorama político distrital elaborado / Documento programado.</t>
  </si>
  <si>
    <t xml:space="preserve">Documento sobre las líneas de investigación del OAP
</t>
  </si>
  <si>
    <t>% de avance del documento sobre las líneas de investigación realizado / %  de avance programado.</t>
  </si>
  <si>
    <t>Documento sobre los modelos alternativos de integración regional al área metropolitana.</t>
  </si>
  <si>
    <t>(Documento sobre a los modelos alternativos de integración regional al área metropolitana elaborado / documento programado)*100</t>
  </si>
  <si>
    <t>6. Integrar las herramientas de planeación, gestión y control, con enfoque de innovación, mejoramiento continuo, responsabilidad social, desarrollo integral del talento humano y transparencia</t>
  </si>
  <si>
    <t>Mejorar el nivel de satisfacción de los usuarios respecto a la asignación, seguimiento, registro y erogación de los recursos financieros asignados a la Secretaría Distrital de Gobierno.</t>
  </si>
  <si>
    <t>Aumentar y fortalecer las medidas de eficiencia y transparencia en los procesos de contratación adelantados por la Secretaría Distrital de Gobierno.</t>
  </si>
  <si>
    <t>Fortalecer la capacidad institucional en todos los niveles de la Secretaría Distrital de Gobierno</t>
  </si>
  <si>
    <t>Consolidar el rediseño institucional de la Secretaría Distrital de Gobierno, en el marco del Plan de Desarrollo "Bogotá Mejor para Todos".</t>
  </si>
  <si>
    <t>Obtener una calificación promedio de 8,5 puntos en el nivel de satisfacción de los usuarios, respecto a los servicios prestados por la Dirección Financiera</t>
  </si>
  <si>
    <t>100% de los procesos de contratación registrados en la Plataforma de SECOP II en todos los procesos de contratación realizados por el Nivel Central de la Secretaría de Gobierno</t>
  </si>
  <si>
    <t>Liderar el diseño e implementación de las políticas de operación y gestión integral orientadas a mejorar el desempeño institucional.</t>
  </si>
  <si>
    <t>GESTIÓN CORPORATIVA INSTITUCIONAL</t>
  </si>
  <si>
    <t>Depurar el 100% del número de compromisos constituidos como pasivos exigibles, correspondientes a las reservas presupuestales de la vigencia 2017.</t>
  </si>
  <si>
    <t>Girar el 98% de las reservas presupuestales definitivas de la Secretaría Distrital de Gobierno.</t>
  </si>
  <si>
    <t>Realizar 3 acciones de divulgación de los requisitos para la adecuada presentación de cuentas de prestación de servicios personales.</t>
  </si>
  <si>
    <t>Girar las cuentas de prestación de servicios personales en (4) días hábiles contados a partir del día siguiente de la radicación, previo cumplimiento de los requisitos.</t>
  </si>
  <si>
    <t>Adelantar 2 jornadas de actualización y unificación de criterios contables con las Alcaldías Locales bajo el nuevo marco normativo contable.</t>
  </si>
  <si>
    <t>Construir la línea base de los contratos en los cuales procede liquidación.</t>
  </si>
  <si>
    <t>Liquidar el 100% de los contratos celebrados en la vigencia 2018 y 2017 y los que hayan terminado en vigencias anteriores en los que procede liquidación, en los términos legales.</t>
  </si>
  <si>
    <t>Registrar el 100% de la información sobre los  procesos de contratación adelantados en la Entidad en el SECOP II.</t>
  </si>
  <si>
    <t>Adelantar 2 procesos de capacitación y actualización a supervisores, interventores y contratistas.</t>
  </si>
  <si>
    <t>Incluir anualmente criterios ambientales en el 100% de los procesos contractuales identificados en  la guía de contratación sostenible.</t>
  </si>
  <si>
    <t xml:space="preserve">Realizar tres (3) seguimientos de acompañamiento técnico a las 5 sedes priorizadas en el Plan de Desarrollo Distrital. </t>
  </si>
  <si>
    <t>Realizar 2 ejercicios de depuración de inventarios de conformidad con lo establecido en la Resolución 001 de 2001 de la SDH o la norma que la sustituya.</t>
  </si>
  <si>
    <t>Levantar la línea base del consumo de los servicios generadores de gasto (Presupuesto).</t>
  </si>
  <si>
    <t xml:space="preserve">Realizar el cambio del 25% de  sistemas ahorradores (tubos fluorescentes) a sistemas tipo LED en el Edificio Bicentenario. </t>
  </si>
  <si>
    <t>Realizar dos (2) calibraciones a los sistemas hidrosanitarios de lavamanos en el edificio Bicentenario.</t>
  </si>
  <si>
    <t>Asegurar que el 100% de los residuos generados en la entidad sean entregados para su aprovechamiento o disposición final.</t>
  </si>
  <si>
    <t>Calcular un (1) índice de huella de carbono asociada al consumo de combustible del parque automotor de la Entidad, empleando para ello la calculadora de huella de carbono de la Secretaría Distrital de Ambiente.</t>
  </si>
  <si>
    <t>Realizar seguimientos mensuales (12) al cumplimiento del Plan Anual de Adquisiciones aprobado para la vigencia 2018 de la  Secretaría Distrital de Gobierno.</t>
  </si>
  <si>
    <t>Adelantar seguimientos mensuales (12)  al cumplimiento de los compromisos concertados con los Sindicatos de la entidad en los acuerdos laborales.</t>
  </si>
  <si>
    <t>Comprometer como mínimo el 99% de los recursos apropiados en la vigencia para los proyectos de inversión gerenciados por la Subsecretaría de Gestión Institucional.</t>
  </si>
  <si>
    <t>Realizar seguimientos mensuales (12 ) al cumplimiento de las metas proyecto y metas plan de Desarrollo de los proyectos de inversión gerenciados por la Subsecretaría de Gestión Institucional.</t>
  </si>
  <si>
    <t>Elaborar un (1) documento que identifique las medidas de lucha contra la corrupción empleadas por la actual administración en la Secretaría Distrital de Gobierno, señalando como mínimo objetivos, acciones, responsables y recursos.</t>
  </si>
  <si>
    <t>Porcentaje de depuración de Pasivos Exigibles</t>
  </si>
  <si>
    <t>(No. de compromisos depurados/No. Pasivos existentes de las reservas presupuestales de la vigencia 2017)*100</t>
  </si>
  <si>
    <t>Porcentaje de Giro de Reservas Presupuestales</t>
  </si>
  <si>
    <t>(Autorización de giro acumulada de Reservas presupuestales / Reservas definitivas)*100</t>
  </si>
  <si>
    <t>Número de Acciones de divulgación</t>
  </si>
  <si>
    <t>(No. De acciones de divulgación realizadas/3)*100</t>
  </si>
  <si>
    <t>Eficiencia en el pago de cuentas</t>
  </si>
  <si>
    <t>Número de días promedio para realizar los giros</t>
  </si>
  <si>
    <t>Socializaciones de unificación de criterios sobre la nueva norma contable</t>
  </si>
  <si>
    <t>(Número de socializaciones realizadas/2)*100</t>
  </si>
  <si>
    <t>Línea base de contratos a liquidar, construida</t>
  </si>
  <si>
    <t>No. de línea base de contratos a liquidar</t>
  </si>
  <si>
    <t>Porcentaje de contratos liquidados</t>
  </si>
  <si>
    <t>(Número de contratos liquidados / Número de contratos terminados y que procede liquidación) x 100%</t>
  </si>
  <si>
    <t>Porcentaje de procesos de contratación registrados en el SECOP II</t>
  </si>
  <si>
    <t>(Número de procesos de contratación registrados en SECOP II / Número de procesos de contratación programados y que aplican para registro en SECOP II) x 100%</t>
  </si>
  <si>
    <t>Número de capacitaciones y actualizaciones realizadas</t>
  </si>
  <si>
    <t>Número de procesos de capacitación y actualización sobre contratación</t>
  </si>
  <si>
    <t>Porcentaje de contratación con inclusión de criterios ambientales (Para los casos en que aplica)</t>
  </si>
  <si>
    <t>(Número de contratos que incluyen criterios ambientales según la guía de contratación sostenible / Total de contratos identificados en la guía de contratación sostenible)*100</t>
  </si>
  <si>
    <t>Número de seguimientos de acompañamiento técnico realizados</t>
  </si>
  <si>
    <t>Ejercicios de depuración de inventarios realizados</t>
  </si>
  <si>
    <t>Sumatoria de ejercicios de depuración de inventarios realizados de conformidad con la Resolución 001 de 2001</t>
  </si>
  <si>
    <t>Línea base de consumo de servicios identificada</t>
  </si>
  <si>
    <t xml:space="preserve">No. De línea base de consumo de los servicios generadores de gasto </t>
  </si>
  <si>
    <t>Porcentaje de implementación de tecnología LED</t>
  </si>
  <si>
    <t>(Número de bombillas con tecnología LED instaladas / Número total de fuentes lumínicas del Edificio Bicentenario) X 100</t>
  </si>
  <si>
    <t>Calibración de sistemas hidrosanitarios realizadas</t>
  </si>
  <si>
    <t>N° de calibraciones de sistemas hidrosanitarios</t>
  </si>
  <si>
    <t>Nivel de gestión Integral de Residuos</t>
  </si>
  <si>
    <t xml:space="preserve">(Peso en Kg de residuos entregados en el año / Peso total en Kg de residuos generados en el año)* 100
</t>
  </si>
  <si>
    <t>Índice de huella de carbono calculado</t>
  </si>
  <si>
    <t>No. De índices de huella de carbono calculados</t>
  </si>
  <si>
    <t>Número de seguimientos al Plan Anual de Adquisiciones realizados</t>
  </si>
  <si>
    <t xml:space="preserve">Número de seguimientos al Plan Anual de Adquisiciones realizados </t>
  </si>
  <si>
    <t>Número de seguimientos a los compromisos de los acuerdos laborales de la Entidad realizados</t>
  </si>
  <si>
    <t xml:space="preserve">Número de seguimientos a los compromisos de los acuerdos laborales realizados </t>
  </si>
  <si>
    <t>Porcentaje de ejecución presupuestal de los proyectos de inversión 1120 y 1128</t>
  </si>
  <si>
    <t>(Monto comprometido del presupuesto de los proyectos de inversión 1120 y 1128 / Monto apropiado para la vigencia 2018 de los proyectos de inversión 1120 y 1128) x 100%</t>
  </si>
  <si>
    <t>Número de seguimiento al cumplimiento de las metas realizados</t>
  </si>
  <si>
    <t>Número de seguimientos al cumplimiento de las metas de los proyectos gerenciados en la SGI realizados</t>
  </si>
  <si>
    <t>Documento de medidas de lucha contra la corrupción elaborado</t>
  </si>
  <si>
    <t>N° de documentos elaborados</t>
  </si>
  <si>
    <t>PLANEACIÓN, GESTIÓN Y CONTROL</t>
  </si>
  <si>
    <t>Prevenir las actuaciones de los servidores públicos de la SDG con el proposito de evitar comportamientos que afecten la Función Pública</t>
  </si>
  <si>
    <t xml:space="preserve">1Impulsar y terminar 650 procesos disciplinarios durante el año 2017 </t>
  </si>
  <si>
    <t>Realizar 4  talleres y/o charlas preventivas a los servidores públicos de la SDG sobre las normas disciplinarias y las conductas que afectan la función pública</t>
  </si>
  <si>
    <t>Procesos disciplinarios impulsados y terminados durante la vigencia 2018</t>
  </si>
  <si>
    <t>Sumatoria de procesos disciplinarios  impulsados y terminados durante la vigencia 2017</t>
  </si>
  <si>
    <t>Talleres y charlas preventivas realizadas a los servidores publicos de la SDG sobre las normas disciplinarias y conductas que afectan la funcion publica</t>
  </si>
  <si>
    <t>Sumatoria de talleres y/o charlas preventivas a los servidores públicos de la SDG sobre las normas disciplinarias y las conductas que afectan la función pública</t>
  </si>
  <si>
    <t>CONTROL DISCIPLINARIO</t>
  </si>
  <si>
    <t>NO APLICA</t>
  </si>
  <si>
    <t>Promover la modernización institucional con enfoque basado en resultados que garantice el manejo eficaz y eficiente de los recursos</t>
  </si>
  <si>
    <t>Desarrollar el 100% del Plan Anual de Auditoría 2018, ejecutándolo en las fechas definidas para cada actividad, como mecanismo para evaluar el Sistema de Control Interno.</t>
  </si>
  <si>
    <t>Revisar el 100% del componente de riesgos, en el desarrollo de ___  Auditorías Internas de Gestión de acuerdo con el Plan Anual de Auditoría 2018, para identificar oportunidades de mejora en los procesos, respecto a la mitigación de riesgos.</t>
  </si>
  <si>
    <t>Revisar el  100% del componente de Planes de Mejoramiento, en el desarrollo de _____ Auditorías Internas de Gestión de acuerdo con el Plan Anual de Auditoría 2018, para asegurar el ciclo PHVA en el proceso Auditor.</t>
  </si>
  <si>
    <t>Realizar  4 actividades del fomento de la cultura del autocontrol, para fortalecer los mecanismos de mitigación de riesgos en cada proceso.</t>
  </si>
  <si>
    <t>Realizar  7 actividades de  Capacitación / Autocapacitación en temas relacionados con el Proceso de Evaluación Independiente</t>
  </si>
  <si>
    <t>Porcentaje de Plan Anual de Auditoría 2018 desarrollado.</t>
  </si>
  <si>
    <t>(Número de actividades ejecutadas en el marco del Plan Anual de Auditoria / número de actividades programadas en el marco del  Plan Anual de Auditoria)*100</t>
  </si>
  <si>
    <t>Porcentaje de componente de riesgo en informes de auditorías internas de gestión revisado.</t>
  </si>
  <si>
    <t>(Número de informes de auditorías internas de gestión que contienen capítulo y/o seguimiento a riesgos / número de informes de auditorías internas de gestión emitidos en la vigencia)*100</t>
  </si>
  <si>
    <t>Porcentaje de componente de planes de mejoramiento en informes de auditorías internas de gestión revisado.</t>
  </si>
  <si>
    <t>(Número de informes de auditorías internas de gestión que contienen capitulo y/o seguimiento a planes de mejoramiento / número de informes de auditorías internas de gestión  emitidos en la vigencia)*100</t>
  </si>
  <si>
    <t xml:space="preserve">Actividades de Fomento de la Cultura del Autocontrol </t>
  </si>
  <si>
    <t>Sumatoria de actividades de fomento de la cultura del autocontrol  realizadas</t>
  </si>
  <si>
    <t>Actividades de Capacitación/Autocapacitación en temas relacionados con el proceso de Evaluación Independiente</t>
  </si>
  <si>
    <t xml:space="preserve">Sumatoria de actividades de Capacitación/Autocapacitación realizadas en temas relacionados con el proceso de Evaluación Independiente </t>
  </si>
  <si>
    <t>EVALUACIÓN INDEPENDIENTE</t>
  </si>
  <si>
    <t>Gestionar de manera estratégica los flujos de información y conocimiento producidos en la entidad, con el propósito de fortalecer el ejercicio de toma de decisiones</t>
  </si>
  <si>
    <t>Implementar la dimensión de gestión del conocimiento de acuerdo a los lineamientos definidos en el nuevo Modelo de Planeación y Gestión</t>
  </si>
  <si>
    <t>GESTIÓN DEL CONOCIMIENTO</t>
  </si>
  <si>
    <t>Realizar un (1) mapa de generación de conocimiento de la entidad, de acuerdo al modelo de operación por procesos vigente</t>
  </si>
  <si>
    <t>Diseñar una (1) metodologia de identificación de los flujos del conocimiento que se produce en los diferentes procesos que conforman el modelo de operación de la entidad.</t>
  </si>
  <si>
    <t>Analizar el 100% de las buenas practicas documentadas por los procesos/Alcaldías Locales en la herramienta AGORA, para identificar la procedencia de incorporarlas en el Sistema de Gestión</t>
  </si>
  <si>
    <t>Realizar una (1) postulación a un premio de innovación a la gestión pública</t>
  </si>
  <si>
    <t>Mapa de conocimiento de la entidad realizado</t>
  </si>
  <si>
    <t>Numero de mapas de conocimiento de la entidad realizado</t>
  </si>
  <si>
    <t>Metodologia de identificación de flujos del conocimiento diseñada</t>
  </si>
  <si>
    <t>Numero de metodologias de identificación de los flujos del conocimiento diseñada</t>
  </si>
  <si>
    <t>Porcentaje de buenas practicas y lecciones aprendidas desarrolladas en los procesos de la SDG</t>
  </si>
  <si>
    <t>(Buenas practicas y lecciones aprendidas registradas en AGORA analizadas/total de buenas practicas y lecciones aprendidas registradas en el AGORA)*100</t>
  </si>
  <si>
    <t>Postulación a un premio de innovación a la gestión pública realizada</t>
  </si>
  <si>
    <t xml:space="preserve">Numero de postulaciones a premios de innovación a la gestión pública </t>
  </si>
  <si>
    <t xml:space="preserve">Representar el 100% de los procesos judiciales, extrajudiciales y actuaciones administrativas debidamente notificadas a la Dirección Juridica de conformidad con las facultades y en los terminos establecidos en la normatividad vigente
</t>
  </si>
  <si>
    <t>Responder de fondo el 100% de los Derechos de Petición recibidos en la Dirección juridica</t>
  </si>
  <si>
    <t>Sustanciar el 100% de los actos administrativos de segunda instancia que sean competencia del Secretario (a) Distrital de Gobierno</t>
  </si>
  <si>
    <t>Tramitar el 100% de solicitudes de viabilidad juridica solicitados a la Dirección Juridica</t>
  </si>
  <si>
    <t>Realizar dos (2) sensibilizaciones asociadas a los temas juridicos que sean de competencia de la SDG durante la vigencia 2018</t>
  </si>
  <si>
    <t>Emitir el 100% de los conceptos juridicos requeridos durante los tiempos establecidos en la ley que sean de competencia de la Dirección Juridica</t>
  </si>
  <si>
    <t>Tramitar el 100% de las tutelas remitidas a la Dirección Juridica, notificadas o recibidas a través del AGD con las facultades y en los terminos establecidos por el juzgado de origen</t>
  </si>
  <si>
    <t>Controlar el 100% de los documentos juridicos que sean remitidos al despacho para la firma del Secretario</t>
  </si>
  <si>
    <t>GESTIÓN JURIDICA</t>
  </si>
  <si>
    <t xml:space="preserve">% De representación judicial y extrajudicial </t>
  </si>
  <si>
    <t>( Total de procesos atendidos) / ( # de procesos  judiciales, extrajudiciales y administrativos debidamente notificados) * 100</t>
  </si>
  <si>
    <t xml:space="preserve">% de respuesta a los derechos de petición en los términos establecidos. </t>
  </si>
  <si>
    <t>(Total de derechos de petición respondidos de fondo en los terminos establecidos por la ley 1755 de 2015/ Total de derechos de petición radicados que sean de competencia de la Dirección  Juridica)*100</t>
  </si>
  <si>
    <t>%  de actos administrativos de segunda instancia que sean de competencia del Secretaroa) Distrital de Gobierno</t>
  </si>
  <si>
    <t>( Total de actos administrativos de la Dirección  Jurídica sustanciados) / ( # total de actos adminsitrativos requeridos para sustanciación).</t>
  </si>
  <si>
    <t>% de solicitudes de viabilidad jurídica tramitados</t>
  </si>
  <si>
    <t>( Total de solicitudes de viabilidad jurídica tramitados) / ( # solicitudes de viabilidad jurídica recibidos) * 100</t>
  </si>
  <si>
    <t>Número de sensibilizaciones asociadas a los temas jurídicos que sean compentencia de la SDG durante la vigencia</t>
  </si>
  <si>
    <t>Sumatoria de sensibilizaciones realizadas durante la vigencia</t>
  </si>
  <si>
    <t>% de respuesta a la solicitud de conceptos jurídicos que sean de competencia de la SDG.</t>
  </si>
  <si>
    <t xml:space="preserve">% de tutelas tramitadas en los términos otorgados. </t>
  </si>
  <si>
    <t>(Total de tutelas tramitadas en los terminos establecidos por el juzgado)  / (Total de tutelas notificadas o recibidas por la Dirección juridica) * 100</t>
  </si>
  <si>
    <t>% de documentos  jurídicos revisados que sean remitidos al despacho para la firma del Secretario.</t>
  </si>
  <si>
    <t>(Documentos juridicos revisados  remitidos para firma del secretario /Total de documentos juridicos  revisados para la firma del secretario remitidos a despacho)*100</t>
  </si>
  <si>
    <t xml:space="preserve">(Total de conceptos jurídicos emitidos) / ( # total de conceptos solicitados que sean competencia de la Dirección Juridica) * 100 </t>
  </si>
  <si>
    <t>Implementar mecanismos e instrumentos de gestión documental para la captura de la memoria institucional</t>
  </si>
  <si>
    <t>Incrementar el nivel de cumplimiento de las directrices de Gestión Documental por parte de los todos los niveles de la Secretaría Distrital de Gobierno.</t>
  </si>
  <si>
    <t xml:space="preserve">Aplicar el 100% de los mecanismos e instrumentos de gestión documental de manera articulada con los flujos del conocimiento de la entidad.  </t>
  </si>
  <si>
    <t xml:space="preserve">Formular un  programa de gestión documental para todos los niveles de la Secretaría Distrital de Gobierno.
Formular e implementar el 100% del programa
</t>
  </si>
  <si>
    <t xml:space="preserve">Realizar capacitaciones a todas las dependencias del Nivel Central y Local sobre:
  - Buenas prácticas de Gestión Documental.
  - Localización de los documentos normalizados en  el Sistema Integrado de Gestión.
   - Uso del aplicativo de Gestión Documental
</t>
  </si>
  <si>
    <t>GESTIÓN DEL PATRIMONIO DOCUMENTAL</t>
  </si>
  <si>
    <t>Ajustar una (1) Tabla de Retención Documental de acuerdo con observaciones emitidas por el Consejo Distrital de Archivos.</t>
  </si>
  <si>
    <t>Actualizar  la TRD de 5 dependencias de la Entidad de acuerdo a la nueva estructura organizacional.</t>
  </si>
  <si>
    <t>Actualizar una (1) Política de Gestión Documental de la Entidad</t>
  </si>
  <si>
    <t>Realizar cuatro (4) jornadas de capacitación sobre gestión del patrimonio documental para todas las depedencias de la SDG  abordando los siguientes temas: buenas prácticas archivisticas, manuales e instrucitvos, reconocimiento del modelo integrado de planeación y gestión en su componenete documental y capacitación sobre operación del gestor documental POXTA.</t>
  </si>
  <si>
    <t>Tablas de retención ajustadas con la estructura anterior al Decreto 411 de 2016</t>
  </si>
  <si>
    <t>Número de tablas de retención documental ajustadas de acuerdo con las observaciones emitidas por el Consejo Distrital de Archivos</t>
  </si>
  <si>
    <t>Tablas de retención actualizadas con la estructura vigente Decreto 411 de 2016</t>
  </si>
  <si>
    <t>Número de tablas de retención documental actualizadas de acuerdo a la nueva estructura organizacional</t>
  </si>
  <si>
    <t>Política de Gestión Documental Ajustada a los lineamientos exigidos en el Decreto 1080 de 2015 Artículo 2.8.2.5.6. Componentes de la política de gestión documental</t>
  </si>
  <si>
    <t>Número de politicas de gestión documental actualizada</t>
  </si>
  <si>
    <t>Capacitaciones en gestión documental</t>
  </si>
  <si>
    <t xml:space="preserve">Número de capacitaciones realizadas </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</si>
  <si>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</si>
  <si>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 xml:space="preserve">
Realizar 66 intervenciones, de las variables que arrojen como prioritaria a intervenir (cada dos años)</t>
  </si>
  <si>
    <t>Realizar 8 jornadas de reinducción que permita contextualizar a los servidores en el nuevo marco estratégico de la entidad y su rol dentro del proceso mismo. (cada dos años)</t>
  </si>
  <si>
    <t>Aplicar anualmente un promedio de 16 actividades en coherencia con los  6 ambitos del plan de Bienestar e incentivos, que motive a los servidores que hacen parte de la entidad a mejorar su desempeño en el marco de la corresponsabilidad.</t>
  </si>
  <si>
    <t>Establecer las lineas de base de cobertura en los programas adelantados, tanto en capacitación, como bienestar y Seguridad y Salud en el Trabajo</t>
  </si>
  <si>
    <t>Realizar aplicación de batería de riesgo Psicosocial a los servidores de la entidad con periodicidad de dos años, la cual arroja los factores intralaborales, extralaborales y de personalidad.</t>
  </si>
  <si>
    <t>Adelantar 24 procesos  de formacion que generen competencias a los servidores públicos, en temas de gestión, misionales y de formación.</t>
  </si>
  <si>
    <t>Adelantar 18 procesos de formación con proyectos de aprendizaje en equipo PAE</t>
  </si>
  <si>
    <t>Adelantar 15 procesos de formación de caracteristicas Transectoriales, en temas relativos al que hacer de la entidad y su relación con los demás sectores en el territorio.</t>
  </si>
  <si>
    <t>Desarrollar el proceso de elección de los miembros del Comité partirario de Seguridad y Salud en el Trabajo COPASST (cada dos años)</t>
  </si>
  <si>
    <t>Desarrollar el proceso de elección de los miembros del Comisión de Personal (cada dos años)</t>
  </si>
  <si>
    <t>Establecer la linea de base de conocimiento de los servidores públicos en relación con la apropiación del ideario etico institucional</t>
  </si>
  <si>
    <t>Adelantar mínimo 60 procesos de formación que permita el mejoramiento de las competencias tanto de ser, saber y saber hacer en coherencia con los valores éticos institucionales.</t>
  </si>
  <si>
    <t>Adelantar los procesos de encargo en virtud de los Articulos 24 y 25 de la Ley 909 con el propósito de proveer las vacantes definitivas y temporales de la entidad.</t>
  </si>
  <si>
    <t>Estructurar en cada una de las vigencias, el Plan de Desarrollo Organizacional .</t>
  </si>
  <si>
    <t xml:space="preserve">GESTIÓN DEL TALENTO HUMANO </t>
  </si>
  <si>
    <t>1. Realizar 26 jornadas de medición de Clima y Cultura Organizacional a los Servidores de la Entidad para establecer los factores a intervenir con base en el informe resultante.</t>
  </si>
  <si>
    <t>2. Realizar 2 jornadas de inducción o reinducción que permita contextualizar a los servidores en el nuevo marco estratégico de la entidad y su rol dentro del proceso mismo</t>
  </si>
  <si>
    <t>3. Desarrollar 16 actividades que impliquen intervención en el  siguiente ámbito: Familiar, deportivo, fortalecimiento de competencias del ser, actividades creativas y culturales, días especiales, estímulos e incentivos entre otros.</t>
  </si>
  <si>
    <t>4. Mantener o incrementar cobertura de la participación de los servidores en los programas que se adelanten en los ámbitos de Bienestar, Capacitación y Seguridad y Salud en el trabajo respecto de la vigencia 2017</t>
  </si>
  <si>
    <t>5. Realizar la Intervención de las (Cinco) 5 poblaciones priorizadas mediante la aplicación de la batería de riesgo Psicosocial a los servidores de la Entidad</t>
  </si>
  <si>
    <t>6. Adelantar 8 procesos de formación en temas como (Politica Pública de Transpasrencia y Atención alo Ciudadano,Gerencia de Proyectos, Contratación-Supervisión y Apoyo a la Contratación, Ofimatica - aplicativos transversales de la Entidad,  )</t>
  </si>
  <si>
    <t>7. Adelantar con la red de formadores 6 procesos de formación de acuerdo a los requerimientos exigidos en temas que complementen los procesos contratados a página.</t>
  </si>
  <si>
    <t>8. Adelantar de común acuerdo con los diferentes sectores del distrito o nacionales 5 procesos que fortalezcan competencias en los servidores públicos de los diferentes niveles ocupacionales.</t>
  </si>
  <si>
    <t>9. Desarrollar 2 actividades de divulgación del Sistema de Seguridad y Salud en el trabajo conforme a lo establecido en el Decreto 1072 de 2015</t>
  </si>
  <si>
    <t>10. Adelantar 1 proceso de Elección del Comité de convivencia laboral de la Entidad.</t>
  </si>
  <si>
    <t xml:space="preserve">11. Socializar  los nuevos 5 valores del ideario ético adicionales al  existente, dirigido a los servidores de la Secretaría de Gobierno
</t>
  </si>
  <si>
    <t>12. Realizar 21 jornadas de sensibilización a los servidores públicos  frente al Subsitema de Seguridad y Salud en el trabajo.</t>
  </si>
  <si>
    <t xml:space="preserve">13. Adelantar cinco (5) procesos de encargo en la entidad dependiendo de las vacantes disponibles. </t>
  </si>
  <si>
    <t xml:space="preserve">14. Estructurar un (1) plan institucional de Desarrollo Organizacional según los siguientes temas:
a. - Bienestar
b. - Seguridad y Salud en el trabajo
c. - Capacitación
d. - Seguridad Social
Según los recursos asignados
</t>
  </si>
  <si>
    <t>15. Diseñar el estudio técnico para la ampliación de la planta en las Inspecciones de policía y en la Alcaldías Locales.</t>
  </si>
  <si>
    <t>Jornadas de medición de clima y cultura</t>
  </si>
  <si>
    <t>No. De jornadas de medición de clima y cultura realizadas</t>
  </si>
  <si>
    <t>Jornadas de induccion o reinducción</t>
  </si>
  <si>
    <t>No. De jornadas de inducción o reinducción realizadas</t>
  </si>
  <si>
    <t>Actividades de intervención</t>
  </si>
  <si>
    <t>No. De actividades de intervención realizadas</t>
  </si>
  <si>
    <t>Cobertura en la participación</t>
  </si>
  <si>
    <t>No. De servidores que participaron en los programas de bienestar, capacitación y SSST 2018</t>
  </si>
  <si>
    <t>Intervencion riesgo psicosocial</t>
  </si>
  <si>
    <t>No. De poblaciones a intervenir realizadas</t>
  </si>
  <si>
    <t>Procesos de formación</t>
  </si>
  <si>
    <t>No. De procesos de formación realizados</t>
  </si>
  <si>
    <t>Procesos de formación red de formadores</t>
  </si>
  <si>
    <t>Procesos transectoriales</t>
  </si>
  <si>
    <t>No. De procesos de fortalecimiento de competencias adelantados</t>
  </si>
  <si>
    <t>Actividades de divulgación del SSST</t>
  </si>
  <si>
    <t>No. De actividades de divulgación del SSST realizadas</t>
  </si>
  <si>
    <t>Elección de comité de convivencia</t>
  </si>
  <si>
    <t>No. De procesos de elección del comité de convivencia adelantados</t>
  </si>
  <si>
    <t>Socialización de valores éticos</t>
  </si>
  <si>
    <t>Jornadas de sensibilización a los servidores públicos realizada</t>
  </si>
  <si>
    <t>No. De Jornadas Realizadas</t>
  </si>
  <si>
    <t>Proceso de encargo</t>
  </si>
  <si>
    <t>No. De procesos de encargo desarrollados</t>
  </si>
  <si>
    <t>Plan Institucional de Desarrollo Organizacional</t>
  </si>
  <si>
    <t>No. De planes institucionales de desarrollo organizacional</t>
  </si>
  <si>
    <t xml:space="preserve">Estudio elaborado para la ampliación de la planta en las Inspecciones de policía y en la Alcaldías Locales. </t>
  </si>
  <si>
    <t>Número de estudios proyectados/Número de estudios realizados.</t>
  </si>
  <si>
    <r>
      <t>No. De</t>
    </r>
    <r>
      <rPr>
        <sz val="18"/>
        <rFont val="Arial Rounded MT Bold"/>
        <family val="2"/>
      </rPr>
      <t xml:space="preserve"> socializaciones</t>
    </r>
    <r>
      <rPr>
        <sz val="18"/>
        <color indexed="10"/>
        <rFont val="Arial Rounded MT Bold"/>
        <family val="2"/>
      </rPr>
      <t xml:space="preserve"> </t>
    </r>
    <r>
      <rPr>
        <sz val="18"/>
        <color indexed="8"/>
        <rFont val="Arial Rounded MT Bold"/>
        <family val="2"/>
      </rPr>
      <t xml:space="preserve">del ideario ético  adelantadas
</t>
    </r>
  </si>
  <si>
    <t>Fortalecer los mecanismos de articulación y control de los diferentes elementos del Sistema de Gestión de la entidad</t>
  </si>
  <si>
    <t>Incrementar el reconocimiento del Sistema de Gestión de la entidad como instrumento de fortalecimiento y modernización de la gestión en la entidad</t>
  </si>
  <si>
    <t>Cumplir con el 100% de los requisitos del modelo integrado de planeación y gestión</t>
  </si>
  <si>
    <t>PLANEACIÓN INSTITUCIONAL</t>
  </si>
  <si>
    <t>Atender el 100% de los requerimientos solicitados por las gerencias sobre los planes de acción de los proyectos de inversión de la Secretaría Distrital de Gobierno</t>
  </si>
  <si>
    <t>Presentar al despacho 3 informes que incluyan los resultados de la planeación estratégica y táctica de la entidad, seguimiento al avance de las metas MEGA, según requerimientos del despacho</t>
  </si>
  <si>
    <t>Formular 1 Plan de Implementación del MIPG a partir de los resultados del las herramientas de diagnóstico y los lineamientos recibidos por la autoridades competentes</t>
  </si>
  <si>
    <t>Implementar el 100% del Plan de socialización del Modelo Integrado de Planeación y Gestión institucional para el conocimiento y apropiación por parte de los servidores públicos de la entidad</t>
  </si>
  <si>
    <t>Proponer 1 mecanismo de convalidación de la coherencia de los reportes de los avances en planes de gestión de los procesos con las demas herramientas de planeación y gestión de la entidad</t>
  </si>
  <si>
    <t>Realizar un (1) documento de identificación de necesidades tecnologicas para la Planeación y control, en el marco de las políticas y lineamientos del MIPG</t>
  </si>
  <si>
    <t>Porcentaje de requerimientos atendidos por solicitud de las gerencias de los proyectos de inversión relacionadas con los planes de acción</t>
  </si>
  <si>
    <t>(Numero de solicitudes de requerimientos sobre planes de acción de los proyectos de inversión atendidas/Numero de solicitudes realizadas por los gerentes de los proyectos de inversión)*100</t>
  </si>
  <si>
    <t>Informes de resultados de planeación estratégica y táctica de la entidad presentados al despacho</t>
  </si>
  <si>
    <t>Numero de informes presentados sobre los resultados de la planeación estratégica y táctica</t>
  </si>
  <si>
    <t>Plan de implementación del MIPG formulado conforme al diagnostico del FURAG y los cierres de auditoria</t>
  </si>
  <si>
    <t>Numero de Plan de implementación del MIPG formulado conforme al diagnóstico del FURAG</t>
  </si>
  <si>
    <t>Porcentaje de implementación del Plan de Socialización del Modelo de Planeación y Gestión Institucional</t>
  </si>
  <si>
    <t>(Número de actividades del Plan de socialización realizadas/Numero total de actividades incluídas en el Plan de socialización del Modelo Integrado de Planeación y Gestión)*100</t>
  </si>
  <si>
    <t>Mecanismos de convalidación de la coherencia de los reportes de los avances de los planes de gestión propuesto</t>
  </si>
  <si>
    <t>Numero de mecanismos de convalidación de la coherencia de los reportes de los avances de los planes de gestión propuesto</t>
  </si>
  <si>
    <t>Documento de identificación de necesidades tecnologicas para la planeación y control , en el marco del MIPG realizado</t>
  </si>
  <si>
    <t>Número de documentos de identificación de necesidades tecnologicas para la planeación y control , en el marco del MIPG realizado</t>
  </si>
  <si>
    <t>Diseñar e implementar los instrumentos y mecanismos de  seguimiento de la inversión pública sectorial</t>
  </si>
  <si>
    <t>Articular las entidades del sector gobierno en el proceso de formulación de política publica  de acuerdo con los lineamientos del Distrito</t>
  </si>
  <si>
    <t>Realizar seguimiento   periódico a la inversión del sector para evidenciar y fortalecer su gestión</t>
  </si>
  <si>
    <t>Acompañar técnica y metodológicamente a las entidades del sector en  las fases del ciclo de política pública</t>
  </si>
  <si>
    <t>PLANEACIÓN Y GESTIÓN SECTORIAL</t>
  </si>
  <si>
    <t xml:space="preserve">1. Formular un (1) plan estratégico sectorial con base en el autodiagnóstico levantado en 2017 </t>
  </si>
  <si>
    <t xml:space="preserve">2. Realizar  (2) informes de seguimiento  y análisis al cumplimiento de metas sectoriales Plan de Distrital de Desarrollo responsabilidad del Sector Gobierno </t>
  </si>
  <si>
    <t xml:space="preserve">3. Acompañar técnica y metodológicamente el 100% de las fases del ciclo de políticas públicas del Sector Gobierno </t>
  </si>
  <si>
    <t xml:space="preserve">4. Realizar 4 ejercicios de actualización de la información relacionada con las instancias de coordinación en las que participa las entidades del sector gobierno </t>
  </si>
  <si>
    <t>5. Proponer el diseño de una (1) herramienta de información actualizada de las instancias de coordinación en las que participa las entidades del sector gobierno, identificando desde la instancia de coordinación hasta el(la) servidor público(a) designado(a) para su respectiva participación</t>
  </si>
  <si>
    <t>Fases del plan estrategico sectorial cumplidas</t>
  </si>
  <si>
    <t>Numero de fases de formulación de plan estrategico sectorial cumplidas/Total de fases de formulación de plan estrategico sectorial definidas</t>
  </si>
  <si>
    <t>Informes de seguimiento y analisis al cumplimiento de metas del PDD de responsabilidad del sector gobierno realizados</t>
  </si>
  <si>
    <t>Sumatoria de informes de seguimiento y analisis al cumplimiento de metas del Plan Distrital de Desarrollo responsabilidad del sector gobierno</t>
  </si>
  <si>
    <t>Porcentaje de ejercicios realizados de acompañamiento tecnico y metodologico a las fases del ciclo de politica pública del sector gobierno</t>
  </si>
  <si>
    <t xml:space="preserve">(Numero de ejercicios de acompañamiento tecnico y metodologico a las fases del ciclo de politicas públicas del sector gobierno realizados/Numero de ejercicios de acompañamiento tecnico y metodologico a las fases del ciclo de politicas publicas identificados interna y externamente por el Sector Gobierno)*100 </t>
  </si>
  <si>
    <t xml:space="preserve">Ejercicios realizados de  actualización de la información relacionada con las instancias de coordinación en las que participa las entidades del sector gobierno </t>
  </si>
  <si>
    <t xml:space="preserve">Sumatoria de actualizaciones trimestrales de la información realcionada con las instancias de coordinación </t>
  </si>
  <si>
    <t>Propuesta de diseño de una herramienta de información actualizada de las instancias de coordinación en las que participa las entidades del sector gobierno realizada</t>
  </si>
  <si>
    <t>(Numero de fases cumplidas para la elaboración del diseño de una herramienta de información actualizada sobre las instancias de coordinación en las que participa el Sector Gobierno /Total de fases para la elaboración del diseño de una herramienta de información actualizada sobre las instancias de coordinación en las que participa el Sector Gobierno)</t>
  </si>
  <si>
    <t>7. Asegurar el acceso de la ciudadanía a la información y oferta institucional</t>
  </si>
  <si>
    <t>SERVICIO A LA CIUDADANÍA Y ACCESO A LA INFORMACIÓN</t>
  </si>
  <si>
    <t>Fortalecer los niveles de monitoreo al cumplimiento de los términos de respuesta</t>
  </si>
  <si>
    <t>Facilitar el acceso de los ciudadanos para la realización de los trámites y servicios a cargo de la Entidad, facilitando el ejercicio de sus derechos.</t>
  </si>
  <si>
    <t>Simplificar el proceso para el seguimiento a los requerimientos, a cargo del proceso de servicio a la ciudadanía</t>
  </si>
  <si>
    <t>Establecer Nodos Sectoriales enfocados en las competencias de las Entidades Distritales en materia de espacio público, comparendos en el marco del nuevo Código de Policía y vendedores informales.</t>
  </si>
  <si>
    <t>Incrementar el nivel de respuesta a los derechos de petición en todas las Alcaldías Locales.</t>
  </si>
  <si>
    <t>Formular e implementar la estrategia de racionalización de trámites según las indicaciones del DAFP y las especificaciones de la Entidad.</t>
  </si>
  <si>
    <t>Simplificar la herramienta de seguimiento "reporte preventivo" de 10 a 3 pasos.</t>
  </si>
  <si>
    <t>Poner en funcionamiento los nodos sectoriales.</t>
  </si>
  <si>
    <t>SERVICIO A LA CIUDADANIÁ</t>
  </si>
  <si>
    <t>Realizar el registro del 100% de los Derechos de Petición que ingresan a través del SDQS-GESTOR DOCUMENTAL en la base de datos "reporte preventivo".</t>
  </si>
  <si>
    <t>Realizar un (1) informe mensual de monitoreo al cumplimiento de los términos de respuesta a los Derechos de Petición que ingresan a la entidad a través del GESTOR DOCUMENTAL-SDQS.</t>
  </si>
  <si>
    <t>Realizar un (1) reporte mensual con la actualización y publicación de la Guía de trámites y servicios de la Secretaría Distrital de Gobierno.</t>
  </si>
  <si>
    <t>Realizar un (1) monitoreo bimestral al cumplimiento de la estrategia registrada en el Sistema Único de Racionalización de Trámites (SUIT) frente a la racionalización de los trámites a cargo de la Entidad.</t>
  </si>
  <si>
    <t>Realizar cuatro (4) mesas de monitoreo a la respuesta de los Derechos de Petición con el Defensor de la Ciudadanía, Alcaldes Locales y grupos de trabajo, en las Alcaldías Locales que tengan un nivel bajo de respuesta.</t>
  </si>
  <si>
    <t>Atender el 100% de las solicitudes de certificados de residencia que se realicen a través de los puntos de atención a la ciudadanía de la Entidad.</t>
  </si>
  <si>
    <t>Diseñar y apoyar la implementación de una (1) estrategia para optimizar la aplicación y medición de la percepción y satisfacción de los servicios a cargo de la entidad por los canales presencial, virtual y telefónico.</t>
  </si>
  <si>
    <t>Realizar durante el año visitas de monitoreo al 100% de los puntos de Atención a la Ciudadanía y CDI de la Entidad, para verificar el cumplimiento de los protocolos de Servicio y evidenciar oportunidades de mejora.</t>
  </si>
  <si>
    <t>Diseñar y gestionar con la Dirección de Tecnologías e Información la implementación de una (1) herramienta que permita a los puntos de Atención a la Ciudadanía contar con información actualizada y en línea frente a la oferta institucional local.</t>
  </si>
  <si>
    <t>Gestionar por lo menos dos (2) procesos de formación y cualificación en atención a la Ciudadanía para los servidores públicos del 100% de los puntos.</t>
  </si>
  <si>
    <t>Implementar 3 Centros de Relevo para atención a personas en situación de discapacidad auditiva, en por lo menos dos (2) alcaldías Locales y uno (1) nivel central.</t>
  </si>
  <si>
    <t>Participar en por lo menos dos (2) Nodos sectoriales convocados por la Veeduría Distrital, para aclaración de competencias entre entidades Distritales con el fin de orientar de mejor manera a los ciudadanos y generar herramientas de ayuda a los puntos de Atención a la Ciudadanía.</t>
  </si>
  <si>
    <t>Implementar un (1) Plan de Acción de Atención a la Ciudadanía con la metodología del Departamento Nacional de Planeación (DNP).</t>
  </si>
  <si>
    <t>Porcentaje de registro de los derechos de petición ingresados en los aplicativos SDQS-GESTOR DOCUMENTAL</t>
  </si>
  <si>
    <t>(N° de registros con seguimiento en la Base de Datos - Reporte Preventivo / N° de registros  de  requerimientos ingresados en los aplicativos SDQS-GESTOR DOCUMENTAL) *100</t>
  </si>
  <si>
    <t>Informes de monitoreo al cumplimiento de los términos de respuesta realizados</t>
  </si>
  <si>
    <t>Número de informes de monitoreo al cumplimiento de los términos de respuesta realizados</t>
  </si>
  <si>
    <t>Reportes de actualizaciones y publicaciones de la Guía de trámites y servicios realizados</t>
  </si>
  <si>
    <t xml:space="preserve">Número de reportes de actualizaciones y publicaciones realizadas </t>
  </si>
  <si>
    <t>Monitoreo a la estrategia de Racionalización de Trámites SUIT realizado</t>
  </si>
  <si>
    <t>Número de monitoreos realizados al cumplimiento de la estrategia de racionalización de trámites</t>
  </si>
  <si>
    <t>Mesas de seguimiento Defensor de la Ciudadanía respuesta Derechos de Petición realizadas</t>
  </si>
  <si>
    <t>No. de mesas de Defensor al Ciudadano realizadas</t>
  </si>
  <si>
    <t>Porcentaje de expedición de Certificados de Residencia</t>
  </si>
  <si>
    <t>(No. de Certificados de Residencia expedidos mensualmente por los puntos de Atención a la Ciudadanía / N° de solicitudes de Certificados de Residencia solicitadas mensualmente)*100%</t>
  </si>
  <si>
    <t>Estrategia para la medición de la Percepción y Satisfacción de los servicios diseñada e implementada</t>
  </si>
  <si>
    <t>N° de Estrategia diseñada e implementada</t>
  </si>
  <si>
    <t>Porcentaje de monitoreo a los puntos de Atención a la Ciudadanía</t>
  </si>
  <si>
    <t>(No. de  puntos de atención a la ciudadanía visitados / Total puntos de Atención a la Ciudadanía en funcionamiento)*100</t>
  </si>
  <si>
    <t>Herramienta de oferta institucional local diseñada e implementada</t>
  </si>
  <si>
    <t>Número de herramientas de oferta institucional diseñada y puesta en funcionamiento en los puntos SAC</t>
  </si>
  <si>
    <t>Número de jornadas pedagógicas de actualización a los  servidores públicos de los puntos de Atención a la Ciudadanía.</t>
  </si>
  <si>
    <t>Número de Procesos de formación servidores SAC implementados</t>
  </si>
  <si>
    <t>Centros de Relevo Implementados</t>
  </si>
  <si>
    <t>Número de Centros de relevo atención a personas con discapacidad auditiva implementados</t>
  </si>
  <si>
    <t>Participación en Nodos Sectoriales</t>
  </si>
  <si>
    <t>Número de Nodos sectoriales con participación SAC</t>
  </si>
  <si>
    <t>Plan de Acción con metodología DNP Implementado</t>
  </si>
  <si>
    <t>Número de Plan de acción atención a la ciudadanía con metodología DNP diseñado e implementado</t>
  </si>
  <si>
    <t xml:space="preserve">Dar cumplimiento al 100% del Plan de Estratégico de Comunicaciones Institucional </t>
  </si>
  <si>
    <t>COMUNICACIÓNES ESTRATÉGICAS</t>
  </si>
  <si>
    <t xml:space="preserve">Implementar el 100% de las estrategias del Plan de Comunicaciones para la vigencia 2018. </t>
  </si>
  <si>
    <t>Producir 42 cápsulas televisivas para visibilizar la gestión institucional de la Secretaría Distrital de Gobierno.</t>
  </si>
  <si>
    <t>Producir 43 programas de radio para la Secretaría Distrital de Gobierno.</t>
  </si>
  <si>
    <t>Realizar 8 campañas comunicativas externas orientadas a difundir los servicios institucionales.</t>
  </si>
  <si>
    <t xml:space="preserve">Realizar 4 campañas internas enfocadas en los temas de Transparencia, clima laboral y medio ambiente. </t>
  </si>
  <si>
    <t>Realizar 9 boletines digitales durante la vigencia 2018, con un resumen de  la gestión de la entidad y sus dependencias.</t>
  </si>
  <si>
    <t xml:space="preserve">PORCENTAJE DE CUMPLIMIENTO AL PLAN ESTRATÉGICO DE COMUNICACIONES </t>
  </si>
  <si>
    <t xml:space="preserve">No. De estrategias cumplidas/ No. De estrategias programadas *100 </t>
  </si>
  <si>
    <t>CÁPSULAS TELEVISIVAS</t>
  </si>
  <si>
    <t xml:space="preserve">No. de cápsulas televisivas producidas </t>
  </si>
  <si>
    <t xml:space="preserve">PROGRAMAS DE RADIIO </t>
  </si>
  <si>
    <t>No. De programas de radio producidos</t>
  </si>
  <si>
    <t>CAMPAÑAS  EXTERNAS</t>
  </si>
  <si>
    <t>No. De campañas realizadas</t>
  </si>
  <si>
    <t>CAMPAÑAS INTERNAS</t>
  </si>
  <si>
    <t xml:space="preserve">BOLETINES </t>
  </si>
  <si>
    <t>No. De boletines realizados</t>
  </si>
  <si>
    <t>4. Incrementar la capacidad de atención y respuesta a situaciones de conflictividad social en el Distrito Capital</t>
  </si>
  <si>
    <t>Generar y liderar programas de dialogo y concertación social con las comunidades Atender las demandas de los colectivos sociales del Distrito Capital</t>
  </si>
  <si>
    <t>Atender el 100% de las demandas de diálogo social y de atención de conflictividades de los colectivos sociales del Distrito Capital</t>
  </si>
  <si>
    <t>CONVIVENCIA Y DIALOGO SOCIAL</t>
  </si>
  <si>
    <t>Diseñar 3 estrategias para fortalecimiento de la participación, el diálogo ciudadano o la intervención de conflictos en el marco del ejericio de Derechos.</t>
  </si>
  <si>
    <t xml:space="preserve">Formular e implementar un módulo pedagógico en prevención de conflictos y fortalecimiento de la convivencia,  que contenga contenidos y herramientas pedagógicas, el cual deberá incluirse en el Sistema Integrado de Gestión.
</t>
  </si>
  <si>
    <t>Formular 1 plan de acción que contenga actividades y acciones que desallen los objetivos estratégicos de la Red Distrital de Derechos Humanos, Diálogo y Convivencia.</t>
  </si>
  <si>
    <t>Implementar el 50% del plan de acción de la Red Distrital de Derechos Humanos, Diálogo y Convivencia.</t>
  </si>
  <si>
    <t>Elaborar 21 mapas de actores, 20 locales y 1 distrital</t>
  </si>
  <si>
    <t>Construcción de un documento que contenga lineamientos de iniciativas Ciudadanas, el cual deberá ser adoptado en el Sistema Integrado de Gestión de la Entidad.</t>
  </si>
  <si>
    <t>Formular 20 planes de gestión local de convivencia y diálogo social, uno por localidad</t>
  </si>
  <si>
    <t>Implementar el 100% de la magnitud programada para 2018 de los planes de gestión local de convivencia y diálogo social 2018 - 2020, uno por localidad</t>
  </si>
  <si>
    <t>Estrategias diseñadas e implementadas</t>
  </si>
  <si>
    <t>Número de estrategias diseñadas e implementadas</t>
  </si>
  <si>
    <t>Documento de contenidos y herramientas pedagógicas</t>
  </si>
  <si>
    <t>N° de Documento de contenidos y herramientas pedagógicas</t>
  </si>
  <si>
    <t>Plan de Acción Formulado</t>
  </si>
  <si>
    <t>No de documento (plan de acción)</t>
  </si>
  <si>
    <t>Porcentaje de Avance de Plan de Acción de la Red</t>
  </si>
  <si>
    <t>(Número de acciones ejecutadas/número de acciones programadas)*100</t>
  </si>
  <si>
    <t>Número de mapa de actores</t>
  </si>
  <si>
    <t>No. de mapa de actores</t>
  </si>
  <si>
    <t>Documento de iniciativas ciudadanas</t>
  </si>
  <si>
    <t>No. de documentos</t>
  </si>
  <si>
    <t>Documento de plan de acción</t>
  </si>
  <si>
    <t>Porcentaje de avance del plan de gestión local de Convivencia y Diálogo Social</t>
  </si>
  <si>
    <t>((Número de acciones ejecutadas por localidad/número de acciones programadas por localidad)*100)/No localidades de Bogotá</t>
  </si>
  <si>
    <t>SECRETARÍA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</si>
</sst>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s>
  <fonts count="51" x14ac:knownFonts="1">
    <font>
      <sz val="11"/>
      <color theme="1"/>
      <name val="Calibri"/>
      <family val="2"/>
      <scheme val="minor"/>
    </font>
    <font>
      <sz val="11"/>
      <color theme="1"/>
      <name val="Calibri"/>
      <family val="2"/>
      <scheme val="minor"/>
    </font>
    <font>
      <sz val="14"/>
      <name val="Arial Rounded MT Bold"/>
      <family val="2"/>
    </font>
    <font>
      <sz val="14"/>
      <color theme="1"/>
      <name val="Arial Rounded MT Bold"/>
      <family val="2"/>
    </font>
    <font>
      <b/>
      <sz val="24"/>
      <name val="Arial Rounded MT Bold"/>
      <family val="2"/>
    </font>
    <font>
      <b/>
      <sz val="48"/>
      <color theme="0"/>
      <name val="Arial Rounded MT Bold"/>
      <family val="2"/>
    </font>
    <font>
      <b/>
      <sz val="14"/>
      <name val="Arial Rounded MT Bold"/>
      <family val="2"/>
    </font>
    <font>
      <b/>
      <sz val="14"/>
      <color theme="0"/>
      <name val="Arial Rounded MT Bold"/>
      <family val="2"/>
    </font>
    <font>
      <b/>
      <sz val="14"/>
      <color theme="1"/>
      <name val="Arial Rounded MT Bold"/>
      <family val="2"/>
    </font>
    <font>
      <sz val="16"/>
      <name val="Arial Rounded MT Bold"/>
      <family val="2"/>
    </font>
    <font>
      <b/>
      <sz val="16"/>
      <name val="Arial Rounded MT Bold"/>
      <family val="2"/>
    </font>
    <font>
      <b/>
      <sz val="16"/>
      <color theme="1"/>
      <name val="Arial Rounded MT Bold"/>
      <family val="2"/>
    </font>
    <font>
      <sz val="14"/>
      <color rgb="FF000000"/>
      <name val="Arial Rounded MT Bold"/>
      <family val="2"/>
    </font>
    <font>
      <sz val="16"/>
      <color theme="1"/>
      <name val="Arial Rounded MT Bold"/>
      <family val="2"/>
    </font>
    <font>
      <b/>
      <sz val="22"/>
      <color theme="1"/>
      <name val="Arial Rounded MT Bold"/>
      <family val="2"/>
    </font>
    <font>
      <b/>
      <sz val="20"/>
      <color theme="1"/>
      <name val="Arial Rounded MT Bold"/>
      <family val="2"/>
    </font>
    <font>
      <sz val="16"/>
      <color indexed="8"/>
      <name val="Arial Rounded MT Bold"/>
      <family val="2"/>
    </font>
    <font>
      <sz val="16"/>
      <color indexed="10"/>
      <name val="Arial Rounded MT Bold"/>
      <family val="2"/>
    </font>
    <font>
      <sz val="16"/>
      <color rgb="FF000000"/>
      <name val="Arial Rounded MT Bold"/>
      <family val="2"/>
    </font>
    <font>
      <b/>
      <sz val="36"/>
      <color theme="1"/>
      <name val="Arial Rounded MT Bold"/>
      <family val="2"/>
    </font>
    <font>
      <sz val="10"/>
      <name val="Arial"/>
      <family val="2"/>
    </font>
    <font>
      <b/>
      <sz val="22"/>
      <name val="Arial Rounded MT Bold"/>
      <family val="2"/>
    </font>
    <font>
      <b/>
      <sz val="20"/>
      <color theme="1"/>
      <name val="Arial"/>
      <family val="2"/>
    </font>
    <font>
      <b/>
      <sz val="24"/>
      <color theme="1"/>
      <name val="Arial Rounded MT Bold"/>
      <family val="2"/>
    </font>
    <font>
      <sz val="18"/>
      <name val="Arial Rounded MT Bold"/>
      <family val="2"/>
    </font>
    <font>
      <sz val="20"/>
      <name val="Arial Rounded MT Bold"/>
      <family val="2"/>
    </font>
    <font>
      <sz val="22"/>
      <name val="Arial Rounded MT Bold"/>
      <family val="2"/>
    </font>
    <font>
      <sz val="36"/>
      <name val="Arial Rounded MT Bold"/>
      <family val="2"/>
    </font>
    <font>
      <b/>
      <sz val="24"/>
      <color theme="1"/>
      <name val="Arial"/>
      <family val="2"/>
    </font>
    <font>
      <sz val="16"/>
      <color theme="1"/>
      <name val="Calibri"/>
      <family val="2"/>
      <scheme val="minor"/>
    </font>
    <font>
      <b/>
      <sz val="48"/>
      <color theme="1"/>
      <name val="Arial Rounded MT Bold"/>
      <family val="2"/>
    </font>
    <font>
      <b/>
      <sz val="28"/>
      <color theme="1"/>
      <name val="Arial Rounded MT Bold"/>
      <family val="2"/>
    </font>
    <font>
      <b/>
      <sz val="20"/>
      <name val="Arial Rounded MT Bold"/>
      <family val="2"/>
    </font>
    <font>
      <b/>
      <sz val="26"/>
      <name val="Arial Rounded MT Bold"/>
      <family val="2"/>
    </font>
    <font>
      <b/>
      <sz val="28"/>
      <name val="Arial Rounded MT Bold"/>
      <family val="2"/>
    </font>
    <font>
      <sz val="18"/>
      <color theme="1"/>
      <name val="Arial Rounded MT Bold"/>
      <family val="2"/>
    </font>
    <font>
      <sz val="20"/>
      <color theme="1"/>
      <name val="Arial Rounded MT Bold"/>
      <family val="2"/>
    </font>
    <font>
      <sz val="22"/>
      <color theme="1"/>
      <name val="Arial Rounded MT Bold"/>
      <family val="2"/>
    </font>
    <font>
      <sz val="24"/>
      <color theme="1"/>
      <name val="Arial Rounded MT Bold"/>
      <family val="2"/>
    </font>
    <font>
      <b/>
      <sz val="26"/>
      <color theme="1"/>
      <name val="Arial Rounded MT Bold"/>
      <family val="2"/>
    </font>
    <font>
      <sz val="36"/>
      <color theme="1"/>
      <name val="Arial Rounded MT Bold"/>
      <family val="2"/>
    </font>
    <font>
      <b/>
      <sz val="36"/>
      <name val="Arial Rounded MT Bold"/>
      <family val="2"/>
    </font>
    <font>
      <sz val="18"/>
      <color indexed="8"/>
      <name val="Arial Rounded MT Bold"/>
      <family val="2"/>
    </font>
    <font>
      <sz val="20"/>
      <color indexed="8"/>
      <name val="Arial Rounded MT Bold"/>
      <family val="2"/>
    </font>
    <font>
      <sz val="22"/>
      <color indexed="8"/>
      <name val="Arial Rounded MT Bold"/>
      <family val="2"/>
    </font>
    <font>
      <sz val="16"/>
      <color theme="1"/>
      <name val="Arial"/>
      <family val="2"/>
    </font>
    <font>
      <sz val="16"/>
      <name val="Arial"/>
      <family val="2"/>
    </font>
    <font>
      <sz val="16"/>
      <name val="Calibri"/>
      <family val="2"/>
      <scheme val="minor"/>
    </font>
    <font>
      <sz val="22"/>
      <color rgb="FF000000"/>
      <name val="Arial Rounded MT Bold"/>
      <family val="2"/>
    </font>
    <font>
      <sz val="18"/>
      <color indexed="10"/>
      <name val="Arial Rounded MT Bold"/>
      <family val="2"/>
    </font>
    <font>
      <b/>
      <sz val="24"/>
      <color rgb="FF000000"/>
      <name val="Arial Rounded MT Bold"/>
      <family val="2"/>
    </font>
  </fonts>
  <fills count="24">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5"/>
        <bgColor indexed="64"/>
      </patternFill>
    </fill>
    <fill>
      <patternFill patternType="solid">
        <fgColor indexed="9"/>
        <bgColor indexed="26"/>
      </patternFill>
    </fill>
    <fill>
      <patternFill patternType="solid">
        <fgColor rgb="FFFFFFFF"/>
        <bgColor rgb="FFEEECE1"/>
      </patternFill>
    </fill>
    <fill>
      <patternFill patternType="solid">
        <fgColor theme="7" tint="0.39997558519241921"/>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2">
    <xf numFmtId="0" fontId="0" fillId="0" borderId="0"/>
    <xf numFmtId="9" fontId="1" fillId="0" borderId="0" applyFont="0" applyFill="0" applyBorder="0" applyAlignment="0" applyProtection="0"/>
    <xf numFmtId="0" fontId="20" fillId="20" borderId="0" applyNumberFormat="0" applyBorder="0" applyAlignment="0" applyProtection="0"/>
    <xf numFmtId="166" fontId="20" fillId="0" borderId="0" applyFill="0" applyBorder="0" applyAlignment="0" applyProtection="0"/>
    <xf numFmtId="165" fontId="1" fillId="0" borderId="0" applyFont="0" applyFill="0" applyBorder="0" applyAlignment="0" applyProtection="0"/>
    <xf numFmtId="0" fontId="20" fillId="0" borderId="0"/>
    <xf numFmtId="9" fontId="20" fillId="0" borderId="0" applyFill="0" applyBorder="0" applyAlignment="0" applyProtection="0"/>
    <xf numFmtId="9" fontId="20" fillId="0" borderId="0" applyFill="0" applyBorder="0" applyAlignment="0" applyProtection="0"/>
    <xf numFmtId="0" fontId="20" fillId="21" borderId="0" applyNumberFormat="0" applyBorder="0" applyAlignment="0" applyProtection="0"/>
    <xf numFmtId="0" fontId="20" fillId="22"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cellStyleXfs>
  <cellXfs count="512">
    <xf numFmtId="0" fontId="0" fillId="0" borderId="0" xfId="0"/>
    <xf numFmtId="22" fontId="2" fillId="0" borderId="0" xfId="0" applyNumberFormat="1" applyFont="1" applyAlignment="1">
      <alignment horizontal="center" vertical="center" wrapText="1"/>
    </xf>
    <xf numFmtId="0" fontId="3" fillId="0" borderId="0" xfId="0" applyFont="1" applyAlignment="1">
      <alignment wrapText="1"/>
    </xf>
    <xf numFmtId="0" fontId="2" fillId="0" borderId="0" xfId="0" applyFont="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4" borderId="14"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4" xfId="0" applyFont="1" applyFill="1" applyBorder="1" applyAlignment="1">
      <alignment vertical="center" wrapText="1"/>
    </xf>
    <xf numFmtId="9" fontId="10" fillId="5" borderId="10" xfId="1" applyFont="1" applyFill="1" applyBorder="1" applyAlignment="1">
      <alignment horizontal="center" vertical="center" wrapText="1"/>
    </xf>
    <xf numFmtId="9" fontId="11" fillId="5" borderId="14"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5" borderId="1" xfId="1" applyNumberFormat="1" applyFont="1" applyFill="1" applyBorder="1" applyAlignment="1">
      <alignment horizontal="center" vertical="center" wrapText="1"/>
    </xf>
    <xf numFmtId="0" fontId="3" fillId="5" borderId="0" xfId="0" applyFont="1" applyFill="1" applyAlignment="1">
      <alignment wrapText="1"/>
    </xf>
    <xf numFmtId="0" fontId="9" fillId="5" borderId="4" xfId="0" applyFont="1" applyFill="1" applyBorder="1" applyAlignment="1">
      <alignment horizontal="justify" vertical="center" wrapText="1"/>
    </xf>
    <xf numFmtId="9" fontId="11" fillId="0" borderId="1" xfId="1" applyFont="1" applyBorder="1" applyAlignment="1">
      <alignment horizontal="center" vertical="center"/>
    </xf>
    <xf numFmtId="9" fontId="10" fillId="5" borderId="4" xfId="1" applyFont="1" applyFill="1" applyBorder="1" applyAlignment="1">
      <alignment horizontal="center" vertical="center" wrapText="1"/>
    </xf>
    <xf numFmtId="9" fontId="10" fillId="5" borderId="19" xfId="1" applyFont="1" applyFill="1" applyBorder="1" applyAlignment="1">
      <alignment horizontal="center" vertical="center" wrapText="1"/>
    </xf>
    <xf numFmtId="9" fontId="12" fillId="6" borderId="18" xfId="1" applyFont="1" applyFill="1" applyBorder="1" applyAlignment="1">
      <alignment horizontal="center" vertical="center" wrapText="1"/>
    </xf>
    <xf numFmtId="9" fontId="12" fillId="6" borderId="4" xfId="1" applyFont="1" applyFill="1" applyBorder="1" applyAlignment="1">
      <alignment horizontal="center" vertical="center" wrapText="1"/>
    </xf>
    <xf numFmtId="9" fontId="12" fillId="6" borderId="4" xfId="1" applyFont="1" applyFill="1" applyBorder="1" applyAlignment="1">
      <alignment vertical="center" wrapText="1"/>
    </xf>
    <xf numFmtId="9" fontId="12" fillId="6" borderId="20" xfId="1" applyFont="1" applyFill="1" applyBorder="1" applyAlignment="1">
      <alignment vertical="center" wrapText="1"/>
    </xf>
    <xf numFmtId="9" fontId="12" fillId="6" borderId="20" xfId="1"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1" fillId="0" borderId="1" xfId="1" applyNumberFormat="1" applyFont="1" applyBorder="1" applyAlignment="1">
      <alignment horizontal="center" vertical="center"/>
    </xf>
    <xf numFmtId="0" fontId="10" fillId="5" borderId="10"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2" fillId="6" borderId="2" xfId="1" applyNumberFormat="1" applyFont="1" applyFill="1" applyBorder="1" applyAlignment="1">
      <alignment horizontal="center" vertical="center" wrapText="1"/>
    </xf>
    <xf numFmtId="0" fontId="12" fillId="6" borderId="12" xfId="1" applyNumberFormat="1" applyFont="1" applyFill="1" applyBorder="1" applyAlignment="1">
      <alignment horizontal="center" vertical="center" wrapText="1"/>
    </xf>
    <xf numFmtId="0" fontId="12" fillId="6" borderId="1" xfId="1" applyNumberFormat="1" applyFont="1" applyFill="1" applyBorder="1" applyAlignment="1">
      <alignment horizontal="center" vertical="center" wrapText="1"/>
    </xf>
    <xf numFmtId="9" fontId="12" fillId="6" borderId="1" xfId="1" applyFont="1" applyFill="1" applyBorder="1" applyAlignment="1">
      <alignment vertical="center" wrapText="1"/>
    </xf>
    <xf numFmtId="9" fontId="12" fillId="6" borderId="13" xfId="1" applyFont="1" applyFill="1" applyBorder="1" applyAlignment="1">
      <alignment vertical="center" wrapText="1"/>
    </xf>
    <xf numFmtId="9" fontId="12" fillId="6" borderId="12" xfId="1" applyFont="1" applyFill="1" applyBorder="1" applyAlignment="1">
      <alignment horizontal="center" vertical="center" wrapText="1"/>
    </xf>
    <xf numFmtId="9" fontId="12" fillId="6" borderId="13" xfId="1" applyFont="1" applyFill="1" applyBorder="1" applyAlignment="1">
      <alignment horizontal="center" vertical="center" wrapText="1"/>
    </xf>
    <xf numFmtId="0" fontId="3" fillId="7" borderId="0" xfId="0" applyFont="1" applyFill="1" applyAlignment="1">
      <alignment wrapText="1"/>
    </xf>
    <xf numFmtId="0" fontId="9" fillId="5" borderId="22" xfId="0" applyFont="1" applyFill="1" applyBorder="1" applyAlignment="1">
      <alignment vertical="center" wrapText="1"/>
    </xf>
    <xf numFmtId="0" fontId="9" fillId="5" borderId="22" xfId="0" applyFont="1" applyFill="1" applyBorder="1" applyAlignment="1" applyProtection="1">
      <alignment horizontal="center" vertical="center" wrapText="1"/>
      <protection locked="0"/>
    </xf>
    <xf numFmtId="9" fontId="12" fillId="6" borderId="21" xfId="1" applyFont="1" applyFill="1" applyBorder="1" applyAlignment="1">
      <alignment horizontal="center" vertical="center" wrapText="1"/>
    </xf>
    <xf numFmtId="9" fontId="12" fillId="6" borderId="22" xfId="1" applyFont="1" applyFill="1" applyBorder="1" applyAlignment="1">
      <alignment horizontal="center" vertical="center" wrapText="1"/>
    </xf>
    <xf numFmtId="9" fontId="12" fillId="6" borderId="22" xfId="1" applyFont="1" applyFill="1" applyBorder="1" applyAlignment="1">
      <alignment vertical="center" wrapText="1"/>
    </xf>
    <xf numFmtId="9" fontId="12" fillId="6" borderId="24" xfId="1" applyFont="1" applyFill="1" applyBorder="1" applyAlignment="1">
      <alignment vertical="center" wrapText="1"/>
    </xf>
    <xf numFmtId="9" fontId="12" fillId="6" borderId="24" xfId="1" applyFont="1" applyFill="1" applyBorder="1" applyAlignment="1">
      <alignment horizontal="center" vertical="center" wrapText="1"/>
    </xf>
    <xf numFmtId="0" fontId="13" fillId="0" borderId="10" xfId="0" applyFont="1" applyBorder="1" applyAlignment="1">
      <alignment vertical="center" wrapText="1"/>
    </xf>
    <xf numFmtId="0" fontId="9" fillId="5" borderId="10" xfId="0"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9" fontId="3" fillId="6" borderId="10" xfId="1" applyFont="1" applyFill="1" applyBorder="1" applyAlignment="1">
      <alignment horizontal="center" vertical="center" wrapText="1"/>
    </xf>
    <xf numFmtId="0" fontId="13" fillId="0" borderId="1" xfId="0" applyFont="1" applyBorder="1" applyAlignment="1">
      <alignment vertical="center" wrapText="1"/>
    </xf>
    <xf numFmtId="0" fontId="10" fillId="5"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9" fontId="3" fillId="6" borderId="1" xfId="1" applyFont="1" applyFill="1" applyBorder="1" applyAlignment="1">
      <alignment horizontal="center" vertical="center" wrapText="1"/>
    </xf>
    <xf numFmtId="0" fontId="13" fillId="0" borderId="14" xfId="0" applyFont="1" applyBorder="1" applyAlignment="1">
      <alignment vertical="center" wrapText="1"/>
    </xf>
    <xf numFmtId="0" fontId="10" fillId="5" borderId="5" xfId="0" applyFont="1" applyFill="1" applyBorder="1" applyAlignment="1">
      <alignment horizontal="center" vertical="center" wrapText="1"/>
    </xf>
    <xf numFmtId="9" fontId="3" fillId="6" borderId="14" xfId="1" applyFont="1" applyFill="1" applyBorder="1" applyAlignment="1">
      <alignment horizontal="center" vertical="center" wrapText="1"/>
    </xf>
    <xf numFmtId="0" fontId="13" fillId="5" borderId="7" xfId="0" applyFont="1" applyFill="1" applyBorder="1" applyAlignment="1" applyProtection="1">
      <alignment horizontal="justify" vertical="center" wrapText="1"/>
      <protection locked="0"/>
    </xf>
    <xf numFmtId="0" fontId="10" fillId="5" borderId="10" xfId="1"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9" fontId="14" fillId="0" borderId="1" xfId="1" applyFont="1" applyBorder="1" applyAlignment="1">
      <alignment horizontal="center" vertical="center"/>
    </xf>
    <xf numFmtId="9" fontId="3" fillId="9" borderId="10" xfId="1" applyFont="1" applyFill="1" applyBorder="1" applyAlignment="1">
      <alignment horizontal="center" vertical="center" wrapText="1"/>
    </xf>
    <xf numFmtId="0" fontId="13" fillId="0" borderId="7"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3" fillId="7" borderId="1" xfId="0" applyFont="1" applyFill="1" applyBorder="1" applyAlignment="1">
      <alignment wrapText="1"/>
    </xf>
    <xf numFmtId="0" fontId="13" fillId="11" borderId="1" xfId="0" applyFont="1" applyFill="1" applyBorder="1" applyAlignment="1" applyProtection="1">
      <alignment horizontal="center" vertical="center" wrapText="1"/>
      <protection locked="0"/>
    </xf>
    <xf numFmtId="0" fontId="3" fillId="10" borderId="1" xfId="0" applyFont="1" applyFill="1" applyBorder="1" applyAlignment="1">
      <alignment wrapText="1"/>
    </xf>
    <xf numFmtId="0" fontId="3" fillId="9" borderId="1" xfId="1" applyNumberFormat="1" applyFont="1" applyFill="1" applyBorder="1" applyAlignment="1">
      <alignment horizontal="center" vertical="center" wrapText="1"/>
    </xf>
    <xf numFmtId="0" fontId="3" fillId="10" borderId="0" xfId="0" applyFont="1" applyFill="1" applyAlignment="1">
      <alignment wrapText="1"/>
    </xf>
    <xf numFmtId="0" fontId="9" fillId="0" borderId="7"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2" xfId="0" applyFont="1" applyFill="1" applyBorder="1" applyAlignment="1" applyProtection="1">
      <alignment horizontal="center" vertical="center" wrapText="1"/>
      <protection locked="0"/>
    </xf>
    <xf numFmtId="0" fontId="13" fillId="8" borderId="22" xfId="0" applyFont="1" applyFill="1" applyBorder="1" applyAlignment="1" applyProtection="1">
      <alignment horizontal="center" vertical="center" wrapText="1"/>
      <protection locked="0"/>
    </xf>
    <xf numFmtId="0" fontId="3" fillId="9" borderId="22" xfId="1" applyNumberFormat="1" applyFont="1" applyFill="1" applyBorder="1" applyAlignment="1">
      <alignment horizontal="center" vertical="center" wrapText="1"/>
    </xf>
    <xf numFmtId="0" fontId="13" fillId="0" borderId="4" xfId="0" applyFont="1" applyBorder="1" applyAlignment="1">
      <alignment horizontal="center" vertical="center" wrapText="1"/>
    </xf>
    <xf numFmtId="10" fontId="3" fillId="9" borderId="4"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8" xfId="0" applyFont="1" applyBorder="1" applyAlignment="1" applyProtection="1">
      <alignment horizontal="center" vertical="center" wrapText="1"/>
      <protection locked="0"/>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0" fillId="5" borderId="27" xfId="0" applyFont="1" applyFill="1" applyBorder="1" applyAlignment="1">
      <alignment horizontal="center" vertical="center" wrapText="1"/>
    </xf>
    <xf numFmtId="1" fontId="3" fillId="9" borderId="14" xfId="1" applyNumberFormat="1" applyFont="1" applyFill="1" applyBorder="1" applyAlignment="1">
      <alignment horizontal="center" vertical="center" wrapText="1"/>
    </xf>
    <xf numFmtId="0" fontId="13" fillId="5" borderId="9" xfId="0" applyFont="1" applyFill="1" applyBorder="1" applyAlignment="1" applyProtection="1">
      <alignment horizontal="left" vertical="center" wrapText="1"/>
      <protection locked="0"/>
    </xf>
    <xf numFmtId="9" fontId="13" fillId="0" borderId="1" xfId="1" applyFont="1" applyBorder="1" applyAlignment="1">
      <alignment horizontal="center" vertical="center"/>
    </xf>
    <xf numFmtId="9" fontId="13" fillId="5" borderId="27" xfId="0" applyNumberFormat="1" applyFont="1" applyFill="1" applyBorder="1" applyAlignment="1" applyProtection="1">
      <alignment horizontal="center" vertical="center" wrapText="1"/>
      <protection locked="0"/>
    </xf>
    <xf numFmtId="1" fontId="3" fillId="9" borderId="10" xfId="1" applyNumberFormat="1" applyFont="1" applyFill="1" applyBorder="1" applyAlignment="1">
      <alignment horizontal="center" vertical="center" wrapText="1"/>
    </xf>
    <xf numFmtId="0" fontId="13" fillId="5" borderId="7" xfId="0" applyFont="1" applyFill="1" applyBorder="1" applyAlignment="1" applyProtection="1">
      <alignment horizontal="left" vertical="center" wrapText="1"/>
      <protection locked="0"/>
    </xf>
    <xf numFmtId="0" fontId="13" fillId="0" borderId="1" xfId="1" applyNumberFormat="1" applyFont="1" applyBorder="1" applyAlignment="1">
      <alignment horizontal="center" vertical="center"/>
    </xf>
    <xf numFmtId="1" fontId="13" fillId="5" borderId="1" xfId="0" applyNumberFormat="1" applyFont="1" applyFill="1" applyBorder="1" applyAlignment="1" applyProtection="1">
      <alignment horizontal="center" vertical="center" wrapText="1"/>
      <protection locked="0"/>
    </xf>
    <xf numFmtId="0" fontId="9" fillId="5" borderId="7" xfId="0" applyFont="1" applyFill="1" applyBorder="1" applyAlignment="1" applyProtection="1">
      <alignment horizontal="left" vertical="center" wrapText="1"/>
      <protection locked="0"/>
    </xf>
    <xf numFmtId="9" fontId="13" fillId="5" borderId="1" xfId="0" applyNumberFormat="1" applyFont="1" applyFill="1" applyBorder="1" applyAlignment="1" applyProtection="1">
      <alignment horizontal="center" vertical="center" wrapText="1"/>
      <protection locked="0"/>
    </xf>
    <xf numFmtId="2" fontId="13"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9" fontId="3" fillId="12" borderId="1" xfId="1" applyFont="1" applyFill="1" applyBorder="1" applyAlignment="1">
      <alignment horizontal="center" vertical="center" wrapText="1"/>
    </xf>
    <xf numFmtId="0" fontId="13" fillId="5" borderId="14"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left" vertical="center" wrapText="1"/>
      <protection locked="0"/>
    </xf>
    <xf numFmtId="9" fontId="3" fillId="13" borderId="14" xfId="1" applyFont="1" applyFill="1" applyBorder="1" applyAlignment="1">
      <alignment horizontal="center" vertical="center" wrapText="1"/>
    </xf>
    <xf numFmtId="9" fontId="3" fillId="13" borderId="22" xfId="1" applyFont="1" applyFill="1" applyBorder="1" applyAlignment="1">
      <alignment horizontal="center" vertical="center" wrapText="1"/>
    </xf>
    <xf numFmtId="0" fontId="13" fillId="5" borderId="30" xfId="0" applyFont="1" applyFill="1" applyBorder="1" applyAlignment="1" applyProtection="1">
      <alignment horizontal="left" vertical="center" wrapText="1"/>
      <protection locked="0"/>
    </xf>
    <xf numFmtId="9" fontId="15" fillId="0" borderId="1" xfId="1" applyFont="1" applyBorder="1" applyAlignment="1">
      <alignment horizontal="center" vertical="center"/>
    </xf>
    <xf numFmtId="9" fontId="3" fillId="13" borderId="11" xfId="1" applyFont="1" applyFill="1" applyBorder="1" applyAlignment="1">
      <alignment horizontal="center" vertical="center" wrapText="1"/>
    </xf>
    <xf numFmtId="9" fontId="3" fillId="13" borderId="28" xfId="1" applyFont="1" applyFill="1" applyBorder="1" applyAlignment="1">
      <alignment horizontal="center" vertical="center" wrapText="1"/>
    </xf>
    <xf numFmtId="9" fontId="3" fillId="13" borderId="5" xfId="1" applyFont="1" applyFill="1" applyBorder="1" applyAlignment="1">
      <alignment horizontal="center" vertical="center" wrapText="1"/>
    </xf>
    <xf numFmtId="9" fontId="3" fillId="13" borderId="13" xfId="1" applyFont="1" applyFill="1" applyBorder="1" applyAlignment="1">
      <alignment horizontal="center" vertical="center" wrapText="1"/>
    </xf>
    <xf numFmtId="0" fontId="15" fillId="0" borderId="1" xfId="1" applyNumberFormat="1" applyFont="1" applyBorder="1" applyAlignment="1">
      <alignment horizontal="center" vertical="center"/>
    </xf>
    <xf numFmtId="0" fontId="10" fillId="5" borderId="10" xfId="0" applyNumberFormat="1" applyFont="1" applyFill="1" applyBorder="1" applyAlignment="1">
      <alignment horizontal="center" vertical="center" wrapText="1"/>
    </xf>
    <xf numFmtId="9" fontId="3" fillId="13" borderId="20" xfId="1" applyFont="1" applyFill="1" applyBorder="1" applyAlignment="1">
      <alignment horizontal="center" vertical="center" wrapText="1"/>
    </xf>
    <xf numFmtId="9" fontId="3" fillId="13" borderId="31" xfId="1" applyFont="1" applyFill="1" applyBorder="1" applyAlignment="1">
      <alignment horizontal="center" vertical="center" wrapText="1"/>
    </xf>
    <xf numFmtId="9" fontId="3" fillId="13" borderId="4" xfId="1" applyFont="1" applyFill="1" applyBorder="1" applyAlignment="1">
      <alignment horizontal="center" vertical="center" wrapText="1"/>
    </xf>
    <xf numFmtId="9" fontId="3" fillId="13" borderId="7" xfId="1" applyFont="1" applyFill="1" applyBorder="1" applyAlignment="1">
      <alignment horizontal="center" vertical="center" wrapText="1"/>
    </xf>
    <xf numFmtId="9" fontId="3" fillId="13" borderId="1" xfId="1"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3" fillId="14" borderId="24" xfId="1" applyNumberFormat="1" applyFont="1" applyFill="1" applyBorder="1" applyAlignment="1">
      <alignment horizontal="center" vertical="center" wrapText="1"/>
    </xf>
    <xf numFmtId="0" fontId="3" fillId="14" borderId="7" xfId="1" applyNumberFormat="1" applyFont="1" applyFill="1" applyBorder="1" applyAlignment="1">
      <alignment horizontal="center" vertical="center" wrapText="1"/>
    </xf>
    <xf numFmtId="0" fontId="3" fillId="14" borderId="1" xfId="1" applyNumberFormat="1" applyFont="1" applyFill="1" applyBorder="1" applyAlignment="1">
      <alignment horizontal="center" vertical="center" wrapText="1"/>
    </xf>
    <xf numFmtId="9" fontId="3" fillId="14" borderId="4" xfId="1" applyFont="1" applyFill="1" applyBorder="1" applyAlignment="1">
      <alignment horizontal="center" vertical="center" wrapText="1"/>
    </xf>
    <xf numFmtId="9" fontId="3" fillId="14" borderId="10" xfId="1" applyFont="1" applyFill="1" applyBorder="1" applyAlignment="1">
      <alignment horizontal="center" vertical="center" wrapText="1"/>
    </xf>
    <xf numFmtId="0" fontId="3" fillId="0" borderId="0" xfId="0" applyFont="1" applyFill="1" applyAlignment="1">
      <alignment wrapText="1"/>
    </xf>
    <xf numFmtId="9" fontId="3" fillId="15" borderId="1" xfId="1" applyFont="1" applyFill="1" applyBorder="1" applyAlignment="1">
      <alignment horizontal="center" vertical="center" wrapText="1"/>
    </xf>
    <xf numFmtId="9" fontId="10" fillId="5" borderId="5" xfId="1" applyFont="1" applyFill="1" applyBorder="1" applyAlignment="1">
      <alignment horizontal="center" vertical="center" wrapText="1"/>
    </xf>
    <xf numFmtId="9" fontId="3" fillId="15" borderId="22" xfId="1" applyFont="1" applyFill="1" applyBorder="1" applyAlignment="1">
      <alignment horizontal="center" vertical="center" wrapText="1"/>
    </xf>
    <xf numFmtId="9" fontId="2" fillId="15" borderId="4" xfId="1" applyFont="1" applyFill="1" applyBorder="1" applyAlignment="1">
      <alignment horizontal="center" vertical="center" wrapText="1"/>
    </xf>
    <xf numFmtId="9" fontId="2" fillId="16" borderId="14" xfId="1" applyFont="1" applyFill="1" applyBorder="1" applyAlignment="1">
      <alignment horizontal="center" vertical="center" wrapText="1"/>
    </xf>
    <xf numFmtId="9" fontId="2" fillId="15" borderId="14" xfId="1" applyFont="1" applyFill="1" applyBorder="1" applyAlignment="1">
      <alignment horizontal="center" vertical="center" wrapText="1"/>
    </xf>
    <xf numFmtId="0" fontId="9" fillId="0" borderId="9" xfId="0" applyFont="1" applyBorder="1" applyAlignment="1">
      <alignment horizontal="justify" vertical="center" wrapText="1"/>
    </xf>
    <xf numFmtId="9" fontId="2" fillId="15" borderId="10" xfId="1" applyFont="1" applyFill="1" applyBorder="1" applyAlignment="1">
      <alignment horizontal="center" vertical="center" wrapText="1"/>
    </xf>
    <xf numFmtId="0" fontId="9" fillId="0" borderId="7" xfId="0" applyFont="1" applyBorder="1" applyAlignment="1">
      <alignment horizontal="justify" vertical="center" wrapText="1"/>
    </xf>
    <xf numFmtId="0" fontId="16" fillId="17" borderId="34"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22" xfId="0" applyFont="1" applyFill="1" applyBorder="1" applyAlignment="1">
      <alignment horizontal="center" vertical="center" wrapText="1"/>
    </xf>
    <xf numFmtId="0" fontId="13" fillId="5" borderId="10" xfId="0" applyFont="1" applyFill="1" applyBorder="1" applyAlignment="1" applyProtection="1">
      <alignment horizontal="justify" vertical="center" wrapText="1"/>
      <protection locked="0"/>
    </xf>
    <xf numFmtId="0" fontId="13" fillId="5" borderId="1"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9" fillId="0" borderId="31" xfId="0" applyFont="1" applyBorder="1" applyAlignment="1">
      <alignment horizontal="justify" vertical="center" wrapText="1"/>
    </xf>
    <xf numFmtId="9" fontId="11" fillId="5" borderId="27" xfId="0" applyNumberFormat="1" applyFont="1" applyFill="1" applyBorder="1" applyAlignment="1" applyProtection="1">
      <alignment horizontal="center" vertical="center" wrapText="1"/>
      <protection locked="0"/>
    </xf>
    <xf numFmtId="0" fontId="3" fillId="15" borderId="4" xfId="0" applyFont="1" applyFill="1" applyBorder="1" applyAlignment="1">
      <alignment horizontal="center" vertical="center" wrapText="1"/>
    </xf>
    <xf numFmtId="9" fontId="11" fillId="5" borderId="1" xfId="1" applyFont="1" applyFill="1" applyBorder="1" applyAlignment="1" applyProtection="1">
      <alignment horizontal="center" vertical="center" wrapText="1"/>
      <protection locked="0"/>
    </xf>
    <xf numFmtId="9" fontId="11" fillId="5" borderId="1" xfId="0"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9" fontId="11" fillId="5" borderId="14" xfId="1" applyFont="1" applyFill="1" applyBorder="1" applyAlignment="1" applyProtection="1">
      <alignment horizontal="center" vertical="center" wrapText="1"/>
      <protection locked="0"/>
    </xf>
    <xf numFmtId="0" fontId="11" fillId="5" borderId="22"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9" fillId="0" borderId="1" xfId="0" applyFont="1" applyBorder="1" applyAlignment="1">
      <alignment horizontal="left" vertical="center" wrapText="1"/>
    </xf>
    <xf numFmtId="164" fontId="11" fillId="0" borderId="1" xfId="1" applyNumberFormat="1" applyFont="1" applyBorder="1" applyAlignment="1">
      <alignment horizontal="center" vertical="center"/>
    </xf>
    <xf numFmtId="0" fontId="3" fillId="15" borderId="14" xfId="0" applyFont="1" applyFill="1" applyBorder="1" applyAlignment="1">
      <alignment horizontal="center" vertical="center" wrapText="1"/>
    </xf>
    <xf numFmtId="0" fontId="13" fillId="5" borderId="1" xfId="0" applyFont="1" applyFill="1" applyBorder="1" applyAlignment="1">
      <alignment vertical="center" wrapText="1"/>
    </xf>
    <xf numFmtId="0" fontId="13" fillId="5" borderId="14" xfId="0" applyFont="1" applyFill="1" applyBorder="1" applyAlignment="1">
      <alignment horizontal="justify" vertical="center" wrapText="1"/>
    </xf>
    <xf numFmtId="9" fontId="10" fillId="5" borderId="27" xfId="1" applyFont="1" applyFill="1" applyBorder="1" applyAlignment="1">
      <alignment horizontal="center" vertical="center" wrapText="1"/>
    </xf>
    <xf numFmtId="9" fontId="10" fillId="5" borderId="1" xfId="1" applyFont="1" applyFill="1" applyBorder="1" applyAlignment="1">
      <alignment horizontal="center" vertical="center" wrapText="1"/>
    </xf>
    <xf numFmtId="9" fontId="11"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3" fillId="0" borderId="0" xfId="0" applyFont="1" applyBorder="1"/>
    <xf numFmtId="0" fontId="3"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9" fillId="5" borderId="2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1"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35" xfId="0" applyFont="1" applyFill="1" applyBorder="1" applyAlignment="1" applyProtection="1">
      <alignment vertical="center" wrapText="1"/>
      <protection locked="0"/>
    </xf>
    <xf numFmtId="0" fontId="13" fillId="5" borderId="9" xfId="0" applyFont="1" applyFill="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protection locked="0"/>
    </xf>
    <xf numFmtId="0" fontId="13"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5" borderId="29" xfId="0" applyFont="1" applyFill="1" applyBorder="1" applyAlignment="1">
      <alignment horizontal="justify" vertical="center" wrapText="1"/>
    </xf>
    <xf numFmtId="0" fontId="13" fillId="0" borderId="7" xfId="0" applyFont="1" applyBorder="1" applyAlignment="1" applyProtection="1">
      <alignment vertical="center" wrapText="1"/>
      <protection locked="0"/>
    </xf>
    <xf numFmtId="0" fontId="18" fillId="18" borderId="7" xfId="0" applyFont="1" applyFill="1" applyBorder="1" applyAlignment="1" applyProtection="1">
      <alignment vertical="center" wrapText="1"/>
      <protection locked="0"/>
    </xf>
    <xf numFmtId="0" fontId="13" fillId="5" borderId="7" xfId="0" applyFont="1" applyFill="1" applyBorder="1" applyAlignment="1" applyProtection="1">
      <alignment horizontal="center" vertical="center" wrapText="1"/>
      <protection locked="0"/>
    </xf>
    <xf numFmtId="0" fontId="13" fillId="0" borderId="29" xfId="0" applyFont="1" applyBorder="1" applyAlignment="1" applyProtection="1">
      <alignment vertical="center" wrapText="1"/>
      <protection locked="0"/>
    </xf>
    <xf numFmtId="0" fontId="13" fillId="5" borderId="31" xfId="0" applyFont="1" applyFill="1" applyBorder="1" applyAlignment="1" applyProtection="1">
      <alignment horizontal="justify" vertical="center" wrapText="1"/>
      <protection locked="0"/>
    </xf>
    <xf numFmtId="9" fontId="12" fillId="6" borderId="19" xfId="1" applyFont="1" applyFill="1" applyBorder="1" applyAlignment="1">
      <alignment horizontal="center" vertical="center" wrapText="1"/>
    </xf>
    <xf numFmtId="9" fontId="12" fillId="6" borderId="2" xfId="1" applyFont="1" applyFill="1" applyBorder="1" applyAlignment="1">
      <alignment horizontal="center" vertical="center" wrapText="1"/>
    </xf>
    <xf numFmtId="9" fontId="12" fillId="6" borderId="23" xfId="1" applyFont="1" applyFill="1" applyBorder="1" applyAlignment="1">
      <alignment horizontal="center" vertical="center" wrapText="1"/>
    </xf>
    <xf numFmtId="0" fontId="8" fillId="3" borderId="1" xfId="0" applyFont="1" applyFill="1" applyBorder="1" applyAlignment="1">
      <alignment horizontal="center" vertical="center" wrapText="1"/>
    </xf>
    <xf numFmtId="9" fontId="12" fillId="6" borderId="1" xfId="1" applyFont="1" applyFill="1" applyBorder="1" applyAlignment="1">
      <alignment horizontal="center" vertical="center" wrapText="1"/>
    </xf>
    <xf numFmtId="9" fontId="3" fillId="9" borderId="1" xfId="1" applyFont="1" applyFill="1" applyBorder="1" applyAlignment="1">
      <alignment horizontal="center" vertical="center" wrapText="1"/>
    </xf>
    <xf numFmtId="1" fontId="3" fillId="9" borderId="1" xfId="1" applyNumberFormat="1" applyFont="1" applyFill="1" applyBorder="1" applyAlignment="1">
      <alignment horizontal="center" vertical="center" wrapText="1"/>
    </xf>
    <xf numFmtId="9" fontId="3" fillId="14" borderId="1" xfId="1" applyFont="1" applyFill="1" applyBorder="1" applyAlignment="1">
      <alignment horizontal="center" vertical="center" wrapText="1"/>
    </xf>
    <xf numFmtId="9" fontId="2" fillId="15" borderId="1" xfId="1"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9" fontId="15" fillId="5" borderId="1" xfId="0" applyNumberFormat="1" applyFont="1" applyFill="1" applyBorder="1" applyAlignment="1" applyProtection="1">
      <alignment horizontal="center" vertical="center" wrapText="1"/>
      <protection locked="0"/>
    </xf>
    <xf numFmtId="0" fontId="10" fillId="5" borderId="29"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9" fontId="11" fillId="5" borderId="1" xfId="0" applyNumberFormat="1" applyFont="1" applyFill="1" applyBorder="1" applyAlignment="1">
      <alignment horizontal="center" vertical="center" wrapText="1"/>
    </xf>
    <xf numFmtId="9" fontId="10" fillId="5" borderId="1" xfId="1" applyNumberFormat="1" applyFont="1" applyFill="1" applyBorder="1" applyAlignment="1">
      <alignment horizontal="center" vertical="center" wrapText="1"/>
    </xf>
    <xf numFmtId="9" fontId="10" fillId="5" borderId="1" xfId="0" applyNumberFormat="1" applyFont="1" applyFill="1" applyBorder="1" applyAlignment="1">
      <alignment horizontal="center" vertical="center" wrapText="1"/>
    </xf>
    <xf numFmtId="0" fontId="3" fillId="0" borderId="1" xfId="0" applyFont="1" applyBorder="1"/>
    <xf numFmtId="0" fontId="10" fillId="5" borderId="1" xfId="1" applyNumberFormat="1" applyFont="1" applyFill="1" applyBorder="1" applyAlignment="1">
      <alignment horizontal="center" vertical="center" wrapText="1"/>
    </xf>
    <xf numFmtId="9" fontId="11" fillId="5" borderId="1" xfId="1" applyNumberFormat="1" applyFont="1" applyFill="1" applyBorder="1" applyAlignment="1">
      <alignment horizontal="center" vertical="center" wrapText="1"/>
    </xf>
    <xf numFmtId="2" fontId="11" fillId="5" borderId="1" xfId="0" applyNumberFormat="1" applyFont="1" applyFill="1" applyBorder="1" applyAlignment="1">
      <alignment horizontal="center" vertical="center" wrapText="1"/>
    </xf>
    <xf numFmtId="9" fontId="11" fillId="5" borderId="5" xfId="1" applyFont="1" applyFill="1" applyBorder="1" applyAlignment="1">
      <alignment horizontal="center" vertical="center" wrapText="1"/>
    </xf>
    <xf numFmtId="9" fontId="14" fillId="0" borderId="4" xfId="1" applyFont="1" applyBorder="1" applyAlignment="1">
      <alignment horizontal="center" vertical="center"/>
    </xf>
    <xf numFmtId="9" fontId="11" fillId="0" borderId="1" xfId="1" applyNumberFormat="1" applyFont="1" applyBorder="1" applyAlignment="1">
      <alignment horizontal="center" vertical="center"/>
    </xf>
    <xf numFmtId="0" fontId="14" fillId="0" borderId="1" xfId="1" applyNumberFormat="1" applyFont="1" applyBorder="1" applyAlignment="1">
      <alignment horizontal="center" vertical="center"/>
    </xf>
    <xf numFmtId="0" fontId="11" fillId="5" borderId="1" xfId="0" applyNumberFormat="1" applyFont="1" applyFill="1" applyBorder="1" applyAlignment="1" applyProtection="1">
      <alignment horizontal="center" vertical="center" wrapText="1"/>
      <protection locked="0"/>
    </xf>
    <xf numFmtId="0" fontId="10" fillId="5" borderId="1" xfId="0"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5"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9" fontId="13" fillId="0" borderId="1" xfId="1" applyNumberFormat="1" applyFont="1" applyBorder="1" applyAlignment="1">
      <alignment horizontal="center" vertical="center"/>
    </xf>
    <xf numFmtId="0" fontId="36" fillId="5" borderId="29" xfId="0" applyFont="1" applyFill="1" applyBorder="1" applyAlignment="1" applyProtection="1">
      <alignment horizontal="left" vertical="center" wrapText="1"/>
      <protection locked="0"/>
    </xf>
    <xf numFmtId="0" fontId="36" fillId="5" borderId="30" xfId="0" applyFont="1" applyFill="1" applyBorder="1" applyAlignment="1" applyProtection="1">
      <alignment horizontal="left" vertical="center" wrapText="1"/>
      <protection locked="0"/>
    </xf>
    <xf numFmtId="0" fontId="36" fillId="5" borderId="28" xfId="0" applyFont="1" applyFill="1" applyBorder="1" applyAlignment="1" applyProtection="1">
      <alignment horizontal="left" vertical="center" wrapText="1"/>
      <protection locked="0"/>
    </xf>
    <xf numFmtId="9" fontId="15" fillId="0" borderId="1" xfId="1" applyNumberFormat="1" applyFont="1" applyBorder="1" applyAlignment="1">
      <alignment horizontal="center" vertical="center"/>
    </xf>
    <xf numFmtId="0" fontId="9" fillId="0" borderId="29" xfId="0" applyFont="1" applyBorder="1" applyAlignment="1">
      <alignment horizontal="justify" vertical="center" wrapText="1"/>
    </xf>
    <xf numFmtId="0" fontId="15" fillId="5" borderId="15" xfId="0" applyFont="1" applyFill="1" applyBorder="1" applyAlignment="1" applyProtection="1">
      <alignment horizontal="center" vertical="center" textRotation="90" wrapText="1"/>
      <protection locked="0"/>
    </xf>
    <xf numFmtId="0" fontId="9" fillId="0" borderId="7" xfId="0" applyFont="1" applyBorder="1" applyAlignment="1">
      <alignment horizontal="center" vertical="center" wrapText="1"/>
    </xf>
    <xf numFmtId="0" fontId="13" fillId="5" borderId="1" xfId="0" applyFont="1" applyFill="1" applyBorder="1" applyAlignment="1" applyProtection="1">
      <alignment horizontal="justify" vertical="center" wrapText="1"/>
      <protection locked="0"/>
    </xf>
    <xf numFmtId="0" fontId="9" fillId="0"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9" fontId="36" fillId="5" borderId="1" xfId="1" applyFont="1" applyFill="1" applyBorder="1" applyAlignment="1" applyProtection="1">
      <alignment horizontal="center" vertical="center" wrapText="1"/>
      <protection locked="0"/>
    </xf>
    <xf numFmtId="1" fontId="36" fillId="0" borderId="1" xfId="1" applyNumberFormat="1" applyFont="1" applyFill="1" applyBorder="1" applyAlignment="1" applyProtection="1">
      <alignment horizontal="center" vertical="center" wrapText="1"/>
      <protection locked="0"/>
    </xf>
    <xf numFmtId="0" fontId="36" fillId="5" borderId="1" xfId="1"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9" fontId="36" fillId="0" borderId="1" xfId="1" applyFont="1" applyFill="1" applyBorder="1" applyAlignment="1" applyProtection="1">
      <alignment horizontal="center" vertical="center" wrapText="1"/>
      <protection locked="0"/>
    </xf>
    <xf numFmtId="9" fontId="36" fillId="0" borderId="1" xfId="0" applyNumberFormat="1" applyFont="1" applyFill="1" applyBorder="1" applyAlignment="1" applyProtection="1">
      <alignment horizontal="center" vertical="center" wrapText="1"/>
      <protection locked="0"/>
    </xf>
    <xf numFmtId="0" fontId="36" fillId="5" borderId="1" xfId="0" applyNumberFormat="1" applyFont="1" applyFill="1" applyBorder="1" applyAlignment="1" applyProtection="1">
      <alignment horizontal="center" vertical="center" wrapText="1"/>
      <protection locked="0"/>
    </xf>
    <xf numFmtId="1" fontId="36" fillId="5" borderId="1" xfId="0" applyNumberFormat="1" applyFont="1" applyFill="1" applyBorder="1" applyAlignment="1" applyProtection="1">
      <alignment horizontal="center" vertical="center" wrapText="1"/>
      <protection locked="0"/>
    </xf>
    <xf numFmtId="9" fontId="36" fillId="5" borderId="1" xfId="0" applyNumberFormat="1" applyFont="1" applyFill="1" applyBorder="1" applyAlignment="1" applyProtection="1">
      <alignment horizontal="center" vertical="center" wrapText="1"/>
      <protection locked="0"/>
    </xf>
    <xf numFmtId="0" fontId="36" fillId="5" borderId="1" xfId="0" applyFont="1" applyFill="1" applyBorder="1" applyAlignment="1" applyProtection="1">
      <alignment horizontal="center" vertical="center" wrapText="1"/>
      <protection locked="0"/>
    </xf>
    <xf numFmtId="1" fontId="36" fillId="0" borderId="1"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13" fillId="5" borderId="16" xfId="0" applyFont="1" applyFill="1" applyBorder="1" applyAlignment="1" applyProtection="1">
      <alignment horizontal="justify" vertical="center" wrapText="1"/>
      <protection locked="0"/>
    </xf>
    <xf numFmtId="0" fontId="13" fillId="5" borderId="36" xfId="0" applyFont="1" applyFill="1" applyBorder="1" applyAlignment="1" applyProtection="1">
      <alignment horizontal="justify" vertical="center" wrapText="1"/>
      <protection locked="0"/>
    </xf>
    <xf numFmtId="1" fontId="36" fillId="5" borderId="14" xfId="1" applyNumberFormat="1" applyFont="1" applyFill="1" applyBorder="1" applyAlignment="1">
      <alignment horizontal="center" vertical="center" wrapText="1"/>
    </xf>
    <xf numFmtId="0" fontId="36" fillId="5" borderId="10" xfId="1" applyNumberFormat="1" applyFont="1" applyFill="1" applyBorder="1" applyAlignment="1">
      <alignment horizontal="center" vertical="center" wrapText="1"/>
    </xf>
    <xf numFmtId="0" fontId="21" fillId="5" borderId="10" xfId="0" applyFont="1" applyFill="1" applyBorder="1" applyAlignment="1">
      <alignment horizontal="center" vertical="center" wrapText="1"/>
    </xf>
    <xf numFmtId="1" fontId="37" fillId="5" borderId="14" xfId="1" applyNumberFormat="1" applyFont="1" applyFill="1" applyBorder="1" applyAlignment="1">
      <alignment horizontal="center" vertical="center" wrapText="1"/>
    </xf>
    <xf numFmtId="0" fontId="37" fillId="5" borderId="10" xfId="1" applyNumberFormat="1" applyFont="1" applyFill="1" applyBorder="1" applyAlignment="1">
      <alignment horizontal="center" vertical="center" wrapText="1"/>
    </xf>
    <xf numFmtId="0" fontId="16" fillId="17" borderId="37" xfId="0" applyFont="1" applyFill="1" applyBorder="1" applyAlignment="1">
      <alignment horizontal="center" vertical="center" wrapText="1"/>
    </xf>
    <xf numFmtId="9" fontId="13" fillId="0" borderId="14" xfId="1" applyFont="1" applyBorder="1" applyAlignment="1">
      <alignment horizontal="center" vertical="center"/>
    </xf>
    <xf numFmtId="0" fontId="9" fillId="0" borderId="1" xfId="0" applyFont="1" applyBorder="1" applyAlignment="1">
      <alignment horizontal="justify" vertical="center" wrapText="1"/>
    </xf>
    <xf numFmtId="0" fontId="9" fillId="17"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9" fontId="43" fillId="23" borderId="10" xfId="0" applyNumberFormat="1" applyFont="1" applyFill="1" applyBorder="1" applyAlignment="1" applyProtection="1">
      <alignment horizontal="center" vertical="center" wrapText="1"/>
      <protection locked="0"/>
    </xf>
    <xf numFmtId="9" fontId="43" fillId="23" borderId="1" xfId="0" applyNumberFormat="1" applyFont="1" applyFill="1" applyBorder="1" applyAlignment="1" applyProtection="1">
      <alignment horizontal="center" vertical="center" wrapText="1"/>
      <protection locked="0"/>
    </xf>
    <xf numFmtId="1" fontId="43" fillId="0" borderId="22" xfId="0" applyNumberFormat="1" applyFont="1" applyFill="1" applyBorder="1" applyAlignment="1" applyProtection="1">
      <alignment horizontal="center" vertical="center" wrapText="1"/>
      <protection locked="0"/>
    </xf>
    <xf numFmtId="1" fontId="43" fillId="0" borderId="14" xfId="0" applyNumberFormat="1" applyFont="1" applyFill="1" applyBorder="1" applyAlignment="1" applyProtection="1">
      <alignment horizontal="center" vertical="center" wrapText="1"/>
      <protection locked="0"/>
    </xf>
    <xf numFmtId="9" fontId="44" fillId="23" borderId="10" xfId="0" applyNumberFormat="1" applyFont="1" applyFill="1" applyBorder="1" applyAlignment="1" applyProtection="1">
      <alignment horizontal="center" vertical="center" wrapText="1"/>
      <protection locked="0"/>
    </xf>
    <xf numFmtId="9" fontId="44" fillId="23" borderId="1" xfId="0" applyNumberFormat="1" applyFont="1" applyFill="1" applyBorder="1" applyAlignment="1" applyProtection="1">
      <alignment horizontal="center" vertical="center" wrapText="1"/>
      <protection locked="0"/>
    </xf>
    <xf numFmtId="1" fontId="44" fillId="0" borderId="22" xfId="0" applyNumberFormat="1" applyFont="1" applyFill="1" applyBorder="1" applyAlignment="1" applyProtection="1">
      <alignment horizontal="center" vertical="center" wrapText="1"/>
      <protection locked="0"/>
    </xf>
    <xf numFmtId="1" fontId="44" fillId="0" borderId="14" xfId="0" applyNumberFormat="1" applyFont="1" applyFill="1" applyBorder="1" applyAlignment="1" applyProtection="1">
      <alignment horizontal="center" vertical="center" wrapText="1"/>
      <protection locked="0"/>
    </xf>
    <xf numFmtId="0" fontId="43" fillId="0" borderId="22"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justify" vertical="center" wrapText="1"/>
      <protection locked="0"/>
    </xf>
    <xf numFmtId="0" fontId="13" fillId="5" borderId="1" xfId="0" applyFont="1" applyFill="1" applyBorder="1" applyAlignment="1">
      <alignment horizontal="justify" vertical="center" wrapText="1"/>
    </xf>
    <xf numFmtId="0" fontId="13" fillId="5" borderId="10" xfId="0" applyFont="1" applyFill="1" applyBorder="1" applyAlignment="1">
      <alignment horizontal="justify" vertical="center" wrapText="1"/>
    </xf>
    <xf numFmtId="0" fontId="13" fillId="5" borderId="10" xfId="0" applyFont="1" applyFill="1" applyBorder="1" applyAlignment="1">
      <alignment horizontal="center" vertical="center" wrapText="1"/>
    </xf>
    <xf numFmtId="0" fontId="35" fillId="5" borderId="14" xfId="0" applyFont="1" applyFill="1" applyBorder="1" applyAlignment="1">
      <alignment horizontal="justify" vertical="center" wrapText="1"/>
    </xf>
    <xf numFmtId="0" fontId="37" fillId="5" borderId="10"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5" borderId="1" xfId="1" applyNumberFormat="1" applyFont="1" applyFill="1" applyBorder="1" applyAlignment="1">
      <alignment horizontal="center" vertical="center" wrapText="1"/>
    </xf>
    <xf numFmtId="9" fontId="37" fillId="5" borderId="1" xfId="1" applyFont="1" applyFill="1" applyBorder="1" applyAlignment="1">
      <alignment horizontal="center" vertical="center" wrapText="1"/>
    </xf>
    <xf numFmtId="9" fontId="37" fillId="5" borderId="14" xfId="1" applyFont="1" applyFill="1" applyBorder="1" applyAlignment="1">
      <alignment horizontal="center" vertical="center" wrapText="1"/>
    </xf>
    <xf numFmtId="0" fontId="37" fillId="5" borderId="14" xfId="1" applyNumberFormat="1" applyFont="1" applyFill="1" applyBorder="1" applyAlignment="1">
      <alignment horizontal="center" vertical="center" wrapText="1"/>
    </xf>
    <xf numFmtId="0" fontId="37" fillId="5" borderId="14"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45" fillId="5" borderId="36" xfId="0" applyFont="1" applyFill="1" applyBorder="1" applyAlignment="1" applyProtection="1">
      <alignment horizontal="justify" vertical="center" wrapText="1"/>
      <protection locked="0"/>
    </xf>
    <xf numFmtId="0" fontId="45" fillId="5" borderId="12" xfId="0" applyFont="1" applyFill="1" applyBorder="1" applyAlignment="1" applyProtection="1">
      <alignment horizontal="justify" vertical="center" wrapText="1"/>
      <protection locked="0"/>
    </xf>
    <xf numFmtId="0" fontId="45" fillId="5" borderId="21" xfId="0" applyFont="1" applyFill="1" applyBorder="1" applyAlignment="1" applyProtection="1">
      <alignment horizontal="justify" vertical="center" wrapText="1"/>
      <protection locked="0"/>
    </xf>
    <xf numFmtId="0" fontId="46" fillId="5" borderId="18" xfId="0" applyFont="1" applyFill="1" applyBorder="1" applyAlignment="1">
      <alignment vertical="center" wrapText="1"/>
    </xf>
    <xf numFmtId="0" fontId="29" fillId="5" borderId="12" xfId="0" applyFont="1" applyFill="1" applyBorder="1" applyAlignment="1">
      <alignment vertical="center" wrapText="1"/>
    </xf>
    <xf numFmtId="0" fontId="47" fillId="5" borderId="12" xfId="0" applyFont="1" applyFill="1" applyBorder="1" applyAlignment="1">
      <alignment vertical="center" wrapText="1"/>
    </xf>
    <xf numFmtId="0" fontId="16" fillId="5" borderId="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23" borderId="1" xfId="0" applyFont="1" applyFill="1" applyBorder="1" applyAlignment="1">
      <alignment vertical="center" wrapText="1"/>
    </xf>
    <xf numFmtId="0" fontId="16" fillId="23" borderId="1" xfId="0" applyFont="1" applyFill="1" applyBorder="1" applyAlignment="1">
      <alignment horizontal="center" vertical="center" wrapText="1"/>
    </xf>
    <xf numFmtId="0" fontId="16" fillId="23" borderId="1" xfId="0" applyFont="1" applyFill="1" applyBorder="1" applyAlignment="1" applyProtection="1">
      <alignment horizontal="justify" vertical="center" wrapText="1"/>
      <protection locked="0"/>
    </xf>
    <xf numFmtId="0" fontId="35" fillId="5" borderId="1" xfId="0" applyFont="1" applyFill="1" applyBorder="1" applyAlignment="1">
      <alignment vertical="center" wrapText="1"/>
    </xf>
    <xf numFmtId="9" fontId="44" fillId="23" borderId="1" xfId="1" applyFont="1" applyFill="1" applyBorder="1" applyAlignment="1">
      <alignment horizontal="center" vertical="center" wrapText="1"/>
    </xf>
    <xf numFmtId="2" fontId="44" fillId="23" borderId="1" xfId="0" applyNumberFormat="1" applyFont="1" applyFill="1" applyBorder="1" applyAlignment="1">
      <alignment horizontal="center" vertical="center" wrapText="1"/>
    </xf>
    <xf numFmtId="9" fontId="44" fillId="23" borderId="1" xfId="0" applyNumberFormat="1" applyFont="1" applyFill="1" applyBorder="1" applyAlignment="1">
      <alignment horizontal="center" vertical="center" wrapText="1"/>
    </xf>
    <xf numFmtId="1" fontId="44" fillId="23" borderId="1" xfId="0" applyNumberFormat="1" applyFont="1" applyFill="1" applyBorder="1" applyAlignment="1">
      <alignment horizontal="center" vertical="center" wrapText="1"/>
    </xf>
    <xf numFmtId="0" fontId="48" fillId="0" borderId="1" xfId="0" applyFont="1" applyBorder="1" applyAlignment="1">
      <alignment horizontal="left" vertical="center" wrapText="1"/>
    </xf>
    <xf numFmtId="0" fontId="9" fillId="5" borderId="1" xfId="0" applyFont="1" applyFill="1" applyBorder="1" applyAlignment="1">
      <alignment horizontal="justify" vertical="center" wrapText="1"/>
    </xf>
    <xf numFmtId="0" fontId="37" fillId="5" borderId="1" xfId="0" applyNumberFormat="1" applyFont="1" applyFill="1" applyBorder="1" applyAlignment="1">
      <alignment horizontal="center" vertical="center" wrapText="1"/>
    </xf>
    <xf numFmtId="0" fontId="9" fillId="5" borderId="29" xfId="0" applyFont="1" applyFill="1" applyBorder="1" applyAlignment="1" applyProtection="1">
      <alignment horizontal="center" vertical="center" wrapText="1"/>
      <protection locked="0"/>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13" fillId="5" borderId="12" xfId="0" applyFont="1" applyFill="1" applyBorder="1" applyAlignment="1" applyProtection="1">
      <alignment horizontal="justify" vertical="center" wrapText="1"/>
      <protection locked="0"/>
    </xf>
    <xf numFmtId="0" fontId="13" fillId="5" borderId="12" xfId="0" applyFont="1" applyFill="1" applyBorder="1" applyAlignment="1" applyProtection="1">
      <alignment horizontal="justify" wrapText="1"/>
      <protection locked="0"/>
    </xf>
    <xf numFmtId="0" fontId="13" fillId="5" borderId="21" xfId="0" applyFont="1" applyFill="1" applyBorder="1" applyAlignment="1" applyProtection="1">
      <alignment horizontal="justify" vertical="center" wrapText="1"/>
      <protection locked="0"/>
    </xf>
    <xf numFmtId="0" fontId="9" fillId="5" borderId="18" xfId="0" applyFont="1" applyFill="1" applyBorder="1" applyAlignment="1">
      <alignment wrapText="1"/>
    </xf>
    <xf numFmtId="0" fontId="13" fillId="5" borderId="12" xfId="0" applyFont="1" applyFill="1" applyBorder="1" applyAlignment="1">
      <alignment wrapText="1"/>
    </xf>
    <xf numFmtId="0" fontId="13" fillId="5" borderId="12" xfId="0" applyFont="1" applyFill="1" applyBorder="1" applyAlignment="1">
      <alignment vertical="center" wrapText="1"/>
    </xf>
    <xf numFmtId="0" fontId="9" fillId="5" borderId="12" xfId="0" applyFont="1" applyFill="1" applyBorder="1" applyAlignment="1">
      <alignment wrapText="1"/>
    </xf>
    <xf numFmtId="0" fontId="9" fillId="5" borderId="12" xfId="0" applyFont="1" applyFill="1" applyBorder="1" applyAlignment="1">
      <alignment vertical="center" wrapText="1"/>
    </xf>
    <xf numFmtId="0" fontId="9" fillId="5" borderId="16" xfId="0" applyFont="1" applyFill="1" applyBorder="1" applyAlignment="1">
      <alignment vertical="center" wrapText="1"/>
    </xf>
    <xf numFmtId="0" fontId="9" fillId="5" borderId="16" xfId="0" applyFont="1" applyFill="1" applyBorder="1" applyAlignment="1">
      <alignment wrapText="1"/>
    </xf>
    <xf numFmtId="0" fontId="13" fillId="5" borderId="1" xfId="0" applyFont="1" applyFill="1" applyBorder="1" applyAlignment="1">
      <alignment horizontal="left" vertical="center" wrapText="1"/>
    </xf>
    <xf numFmtId="0" fontId="13" fillId="5" borderId="14" xfId="0" applyFont="1" applyFill="1" applyBorder="1" applyAlignment="1">
      <alignment vertical="center" wrapText="1"/>
    </xf>
    <xf numFmtId="0" fontId="35" fillId="5" borderId="27" xfId="0" applyFont="1" applyFill="1" applyBorder="1" applyAlignment="1">
      <alignment horizontal="justify" vertical="center" wrapText="1"/>
    </xf>
    <xf numFmtId="0" fontId="35" fillId="5" borderId="22" xfId="0" applyFont="1" applyFill="1" applyBorder="1" applyAlignment="1">
      <alignment horizontal="justify" vertical="center" wrapText="1"/>
    </xf>
    <xf numFmtId="0" fontId="24" fillId="5" borderId="4" xfId="0" applyFont="1" applyFill="1" applyBorder="1" applyAlignment="1">
      <alignment vertical="center" wrapText="1"/>
    </xf>
    <xf numFmtId="0" fontId="35" fillId="5" borderId="1" xfId="0" applyFont="1" applyFill="1" applyBorder="1" applyAlignment="1">
      <alignment horizontal="left" vertical="center" wrapText="1"/>
    </xf>
    <xf numFmtId="0" fontId="35" fillId="5" borderId="1" xfId="0" applyFont="1" applyFill="1" applyBorder="1" applyAlignment="1" applyProtection="1">
      <alignment horizontal="left" vertical="center" wrapText="1"/>
      <protection locked="0"/>
    </xf>
    <xf numFmtId="0" fontId="35" fillId="5" borderId="14" xfId="0" applyFont="1" applyFill="1" applyBorder="1" applyAlignment="1">
      <alignment vertical="center" wrapText="1"/>
    </xf>
    <xf numFmtId="0" fontId="35" fillId="5" borderId="14" xfId="0" applyFont="1" applyFill="1" applyBorder="1" applyAlignment="1" applyProtection="1">
      <alignment horizontal="left" vertical="center" wrapText="1"/>
      <protection locked="0"/>
    </xf>
    <xf numFmtId="0" fontId="18" fillId="18" borderId="7" xfId="0" applyFont="1" applyFill="1" applyBorder="1" applyAlignment="1" applyProtection="1">
      <alignment horizontal="center" vertical="center" wrapText="1"/>
      <protection locked="0"/>
    </xf>
    <xf numFmtId="0" fontId="35" fillId="5" borderId="14" xfId="0" applyFont="1" applyFill="1" applyBorder="1" applyAlignment="1" applyProtection="1">
      <alignment horizontal="center" vertical="center" wrapText="1"/>
      <protection locked="0"/>
    </xf>
    <xf numFmtId="0" fontId="9" fillId="5" borderId="16" xfId="0" applyFont="1" applyFill="1" applyBorder="1" applyAlignment="1">
      <alignment horizontal="center" vertical="center" wrapText="1"/>
    </xf>
    <xf numFmtId="0" fontId="26" fillId="5" borderId="1" xfId="11" applyNumberFormat="1" applyFont="1" applyFill="1" applyBorder="1" applyAlignment="1" applyProtection="1">
      <alignment horizontal="center" vertical="center" wrapText="1"/>
      <protection locked="0"/>
    </xf>
    <xf numFmtId="0" fontId="37" fillId="5" borderId="22" xfId="1" applyNumberFormat="1" applyFont="1" applyFill="1" applyBorder="1" applyAlignment="1">
      <alignment horizontal="center" vertical="center" wrapText="1"/>
    </xf>
    <xf numFmtId="9" fontId="37" fillId="5" borderId="10" xfId="0" applyNumberFormat="1" applyFont="1" applyFill="1" applyBorder="1" applyAlignment="1" applyProtection="1">
      <alignment horizontal="center" vertical="center" wrapText="1"/>
      <protection locked="0"/>
    </xf>
    <xf numFmtId="0" fontId="37" fillId="5" borderId="1"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protection locked="0"/>
    </xf>
    <xf numFmtId="0" fontId="37" fillId="5" borderId="10" xfId="0" applyNumberFormat="1" applyFont="1" applyFill="1" applyBorder="1" applyAlignment="1" applyProtection="1">
      <alignment horizontal="center" vertical="center" wrapText="1"/>
      <protection locked="0"/>
    </xf>
    <xf numFmtId="0" fontId="37" fillId="5" borderId="10" xfId="0" applyNumberFormat="1" applyFont="1" applyFill="1" applyBorder="1" applyAlignment="1" applyProtection="1">
      <alignment horizontal="center" vertical="center"/>
      <protection locked="0"/>
    </xf>
    <xf numFmtId="0" fontId="37" fillId="5" borderId="1" xfId="0" applyNumberFormat="1" applyFont="1" applyFill="1" applyBorder="1" applyAlignment="1" applyProtection="1">
      <alignment horizontal="center" vertical="center"/>
      <protection locked="0"/>
    </xf>
    <xf numFmtId="0" fontId="37" fillId="5" borderId="22" xfId="0" applyFont="1" applyFill="1" applyBorder="1" applyAlignment="1">
      <alignment horizontal="center" vertical="center" wrapText="1"/>
    </xf>
    <xf numFmtId="0" fontId="37" fillId="5" borderId="1" xfId="0" applyFont="1" applyFill="1" applyBorder="1" applyAlignment="1" applyProtection="1">
      <alignment horizontal="center" vertical="center"/>
      <protection locked="0"/>
    </xf>
    <xf numFmtId="9" fontId="37" fillId="5" borderId="14" xfId="0" applyNumberFormat="1" applyFont="1" applyFill="1" applyBorder="1" applyAlignment="1" applyProtection="1">
      <alignment horizontal="center" vertical="center" wrapText="1"/>
      <protection locked="0"/>
    </xf>
    <xf numFmtId="9" fontId="37" fillId="5"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textRotation="90" wrapText="1"/>
    </xf>
    <xf numFmtId="0" fontId="37" fillId="5" borderId="14" xfId="0" applyNumberFormat="1"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textRotation="90" wrapText="1"/>
      <protection locked="0"/>
    </xf>
    <xf numFmtId="0" fontId="37" fillId="5" borderId="1" xfId="0" applyFont="1" applyFill="1" applyBorder="1" applyAlignment="1" applyProtection="1">
      <alignment horizontal="center" vertical="center" wrapText="1"/>
      <protection locked="0"/>
    </xf>
    <xf numFmtId="9" fontId="37" fillId="5" borderId="1" xfId="1" applyNumberFormat="1" applyFont="1" applyFill="1" applyBorder="1" applyAlignment="1">
      <alignment horizontal="center" vertical="center" wrapText="1"/>
    </xf>
    <xf numFmtId="9" fontId="37" fillId="5" borderId="1" xfId="0" applyNumberFormat="1" applyFont="1" applyFill="1" applyBorder="1" applyAlignment="1">
      <alignment horizontal="center" vertical="center" wrapText="1"/>
    </xf>
    <xf numFmtId="0" fontId="35" fillId="5" borderId="1" xfId="0" applyFont="1" applyFill="1" applyBorder="1" applyAlignment="1" applyProtection="1">
      <alignment vertical="center" wrapText="1"/>
      <protection locked="0"/>
    </xf>
    <xf numFmtId="0" fontId="35" fillId="0" borderId="1" xfId="0" applyFont="1" applyBorder="1" applyAlignment="1" applyProtection="1">
      <alignment vertical="center" wrapText="1"/>
      <protection locked="0"/>
    </xf>
    <xf numFmtId="2" fontId="37" fillId="5" borderId="1" xfId="11" applyNumberFormat="1" applyFont="1" applyFill="1" applyBorder="1" applyAlignment="1">
      <alignment horizontal="center" vertical="center" wrapText="1"/>
    </xf>
    <xf numFmtId="2" fontId="37" fillId="5" borderId="1" xfId="1" applyNumberFormat="1" applyFont="1" applyFill="1" applyBorder="1" applyAlignment="1">
      <alignment horizontal="center" vertical="center" wrapText="1"/>
    </xf>
    <xf numFmtId="2" fontId="37" fillId="5" borderId="1" xfId="0" applyNumberFormat="1" applyFont="1" applyFill="1" applyBorder="1" applyAlignment="1">
      <alignment horizontal="center" vertical="center" wrapText="1"/>
    </xf>
    <xf numFmtId="9" fontId="11" fillId="0" borderId="14" xfId="1" applyFont="1" applyBorder="1" applyAlignment="1">
      <alignment horizontal="center" vertical="center"/>
    </xf>
    <xf numFmtId="164" fontId="19" fillId="5" borderId="39"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164" fontId="10" fillId="5" borderId="1" xfId="1" applyNumberFormat="1"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19" borderId="1" xfId="0" applyFont="1" applyFill="1" applyBorder="1" applyAlignment="1" applyProtection="1">
      <alignment horizontal="left" vertical="center" wrapText="1"/>
      <protection locked="0"/>
    </xf>
    <xf numFmtId="0" fontId="13" fillId="19" borderId="1" xfId="0" applyFont="1" applyFill="1" applyBorder="1" applyAlignment="1" applyProtection="1">
      <alignment horizontal="left" vertical="center" wrapText="1"/>
      <protection locked="0"/>
    </xf>
    <xf numFmtId="9" fontId="37" fillId="0" borderId="1" xfId="1" applyFont="1" applyBorder="1" applyAlignment="1">
      <alignment horizontal="center" vertical="center"/>
    </xf>
    <xf numFmtId="0" fontId="24" fillId="5" borderId="1" xfId="0" applyFont="1" applyFill="1" applyBorder="1" applyAlignment="1" applyProtection="1">
      <alignment horizontal="center" vertical="center" wrapText="1"/>
      <protection locked="0"/>
    </xf>
    <xf numFmtId="1" fontId="37" fillId="5"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13" fillId="5" borderId="14"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4" fillId="5" borderId="14" xfId="0" applyFont="1" applyFill="1" applyBorder="1" applyAlignment="1" applyProtection="1">
      <alignment horizontal="center" vertical="center" textRotation="90" wrapText="1"/>
      <protection locked="0"/>
    </xf>
    <xf numFmtId="0" fontId="14" fillId="5" borderId="5" xfId="0" applyFont="1" applyFill="1" applyBorder="1" applyAlignment="1" applyProtection="1">
      <alignment horizontal="center" vertical="center" textRotation="90" wrapText="1"/>
      <protection locked="0"/>
    </xf>
    <xf numFmtId="0" fontId="14" fillId="5" borderId="4" xfId="0" applyFont="1" applyFill="1" applyBorder="1" applyAlignment="1" applyProtection="1">
      <alignment horizontal="center" vertical="center" textRotation="90" wrapText="1"/>
      <protection locked="0"/>
    </xf>
    <xf numFmtId="0" fontId="15" fillId="5" borderId="14" xfId="0"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0" fontId="15" fillId="5" borderId="4"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14" fillId="5" borderId="1" xfId="0" applyFont="1" applyFill="1" applyBorder="1" applyAlignment="1">
      <alignment horizontal="center" vertical="center" textRotation="90" wrapText="1"/>
    </xf>
    <xf numFmtId="0" fontId="33" fillId="0" borderId="1" xfId="0" applyFont="1" applyFill="1" applyBorder="1" applyAlignment="1" applyProtection="1">
      <alignment horizontal="center" vertical="center" textRotation="90" wrapText="1"/>
      <protection locked="0"/>
    </xf>
    <xf numFmtId="0" fontId="23" fillId="5" borderId="1" xfId="0" applyFont="1" applyFill="1" applyBorder="1" applyAlignment="1">
      <alignment horizontal="center" vertical="center" textRotation="90" wrapText="1"/>
    </xf>
    <xf numFmtId="0" fontId="23" fillId="5" borderId="1" xfId="0" applyFont="1" applyFill="1" applyBorder="1" applyAlignment="1" applyProtection="1">
      <alignment horizontal="center" vertical="center" textRotation="90" wrapText="1"/>
      <protection locked="0"/>
    </xf>
    <xf numFmtId="0" fontId="21" fillId="0" borderId="1" xfId="0" applyFont="1" applyFill="1" applyBorder="1" applyAlignment="1" applyProtection="1">
      <alignment horizontal="center" vertical="center" textRotation="90" wrapText="1"/>
      <protection locked="0"/>
    </xf>
    <xf numFmtId="0" fontId="19" fillId="5" borderId="14" xfId="0" applyFont="1" applyFill="1" applyBorder="1" applyAlignment="1">
      <alignment horizontal="center" vertical="center" textRotation="90" wrapText="1"/>
    </xf>
    <xf numFmtId="0" fontId="19" fillId="5" borderId="5" xfId="0" applyFont="1" applyFill="1" applyBorder="1" applyAlignment="1">
      <alignment horizontal="center" vertical="center" textRotation="90" wrapText="1"/>
    </xf>
    <xf numFmtId="0" fontId="19" fillId="5" borderId="1" xfId="0" applyFont="1" applyFill="1" applyBorder="1" applyAlignment="1">
      <alignment horizontal="center" vertical="center" textRotation="90" wrapText="1"/>
    </xf>
    <xf numFmtId="0" fontId="15" fillId="5" borderId="1" xfId="0" applyFont="1" applyFill="1" applyBorder="1" applyAlignment="1" applyProtection="1">
      <alignment horizontal="center" vertical="center" textRotation="90" wrapText="1"/>
      <protection locked="0"/>
    </xf>
    <xf numFmtId="0" fontId="37" fillId="5" borderId="1" xfId="0" applyFont="1" applyFill="1" applyBorder="1" applyAlignment="1">
      <alignment horizontal="center" vertical="center" wrapText="1"/>
    </xf>
    <xf numFmtId="0" fontId="37" fillId="5" borderId="14" xfId="0" applyFont="1" applyFill="1" applyBorder="1" applyAlignment="1">
      <alignment horizontal="center" vertical="center" wrapText="1"/>
    </xf>
    <xf numFmtId="0" fontId="23" fillId="5" borderId="14" xfId="0" applyFont="1" applyFill="1" applyBorder="1" applyAlignment="1" applyProtection="1">
      <alignment horizontal="center" vertical="center" textRotation="90" wrapText="1"/>
      <protection locked="0"/>
    </xf>
    <xf numFmtId="0" fontId="23" fillId="5" borderId="5" xfId="0" applyFont="1" applyFill="1" applyBorder="1" applyAlignment="1" applyProtection="1">
      <alignment horizontal="center" vertical="center" textRotation="90" wrapText="1"/>
      <protection locked="0"/>
    </xf>
    <xf numFmtId="0" fontId="21" fillId="0" borderId="14" xfId="0" applyFont="1" applyBorder="1" applyAlignment="1">
      <alignment horizontal="center" vertical="center" textRotation="90" wrapText="1"/>
    </xf>
    <xf numFmtId="0" fontId="21" fillId="0" borderId="5" xfId="0" applyFont="1" applyBorder="1" applyAlignment="1">
      <alignment horizontal="center" vertical="center" textRotation="90" wrapText="1"/>
    </xf>
    <xf numFmtId="0" fontId="21" fillId="0" borderId="4" xfId="0" applyFont="1" applyBorder="1" applyAlignment="1">
      <alignment horizontal="center" vertical="center" textRotation="90" wrapText="1"/>
    </xf>
    <xf numFmtId="0" fontId="36" fillId="5" borderId="1" xfId="0" applyFont="1" applyFill="1" applyBorder="1" applyAlignment="1" applyProtection="1">
      <alignment horizontal="center" vertical="center" wrapText="1"/>
      <protection locked="0"/>
    </xf>
    <xf numFmtId="0" fontId="36" fillId="5" borderId="14" xfId="0" applyFont="1" applyFill="1" applyBorder="1" applyAlignment="1" applyProtection="1">
      <alignment horizontal="center" vertical="center" wrapText="1"/>
      <protection locked="0"/>
    </xf>
    <xf numFmtId="0" fontId="36" fillId="5" borderId="1" xfId="0" applyFont="1" applyFill="1" applyBorder="1" applyAlignment="1">
      <alignment horizontal="center" vertical="center" wrapText="1"/>
    </xf>
    <xf numFmtId="0" fontId="50" fillId="18" borderId="14" xfId="0" applyFont="1" applyFill="1" applyBorder="1" applyAlignment="1" applyProtection="1">
      <alignment horizontal="center" vertical="center" textRotation="90" wrapText="1"/>
      <protection locked="0"/>
    </xf>
    <xf numFmtId="0" fontId="50" fillId="18" borderId="5" xfId="0" applyFont="1" applyFill="1" applyBorder="1" applyAlignment="1" applyProtection="1">
      <alignment horizontal="center" vertical="center" textRotation="90" wrapText="1"/>
      <protection locked="0"/>
    </xf>
    <xf numFmtId="0" fontId="50" fillId="18" borderId="4" xfId="0" applyFont="1" applyFill="1" applyBorder="1" applyAlignment="1" applyProtection="1">
      <alignment horizontal="center" vertical="center" textRotation="90" wrapText="1"/>
      <protection locked="0"/>
    </xf>
    <xf numFmtId="0" fontId="39" fillId="5" borderId="14" xfId="0" applyFont="1" applyFill="1" applyBorder="1" applyAlignment="1" applyProtection="1">
      <alignment horizontal="center" vertical="center" textRotation="90" wrapText="1"/>
      <protection locked="0"/>
    </xf>
    <xf numFmtId="0" fontId="39" fillId="5" borderId="5" xfId="0" applyFont="1" applyFill="1" applyBorder="1" applyAlignment="1" applyProtection="1">
      <alignment horizontal="center" vertical="center" textRotation="90" wrapText="1"/>
      <protection locked="0"/>
    </xf>
    <xf numFmtId="0" fontId="39" fillId="5" borderId="4" xfId="0" applyFont="1" applyFill="1" applyBorder="1" applyAlignment="1" applyProtection="1">
      <alignment horizontal="center" vertical="center" textRotation="90" wrapText="1"/>
      <protection locked="0"/>
    </xf>
    <xf numFmtId="0" fontId="15" fillId="5" borderId="14"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0" fontId="15" fillId="5" borderId="4" xfId="0" applyFont="1" applyFill="1" applyBorder="1" applyAlignment="1">
      <alignment horizontal="center" vertical="center" textRotation="90" wrapText="1"/>
    </xf>
    <xf numFmtId="0" fontId="19" fillId="5" borderId="14" xfId="0" applyFont="1" applyFill="1" applyBorder="1" applyAlignment="1" applyProtection="1">
      <alignment horizontal="center" vertical="center" textRotation="90" wrapText="1"/>
      <protection locked="0"/>
    </xf>
    <xf numFmtId="0" fontId="19" fillId="5" borderId="5" xfId="0" applyFont="1" applyFill="1" applyBorder="1" applyAlignment="1" applyProtection="1">
      <alignment horizontal="center" vertical="center" textRotation="90" wrapText="1"/>
      <protection locked="0"/>
    </xf>
    <xf numFmtId="0" fontId="19" fillId="5" borderId="4" xfId="0" applyFont="1" applyFill="1" applyBorder="1" applyAlignment="1" applyProtection="1">
      <alignment horizontal="center" vertical="center" textRotation="90" wrapText="1"/>
      <protection locked="0"/>
    </xf>
    <xf numFmtId="0" fontId="28" fillId="5" borderId="1" xfId="0" applyFont="1" applyFill="1" applyBorder="1" applyAlignment="1" applyProtection="1">
      <alignment horizontal="center" vertical="center" textRotation="90" wrapText="1"/>
      <protection locked="0"/>
    </xf>
    <xf numFmtId="0" fontId="25" fillId="5" borderId="1" xfId="0" applyFont="1" applyFill="1" applyBorder="1" applyAlignment="1" applyProtection="1">
      <alignment horizontal="center" vertical="center" wrapText="1"/>
      <protection locked="0"/>
    </xf>
    <xf numFmtId="0" fontId="41" fillId="0" borderId="14" xfId="0" applyFont="1" applyFill="1" applyBorder="1" applyAlignment="1">
      <alignment horizontal="center" vertical="center" textRotation="90" wrapText="1"/>
    </xf>
    <xf numFmtId="0" fontId="41" fillId="0" borderId="5" xfId="0" applyFont="1" applyFill="1" applyBorder="1" applyAlignment="1">
      <alignment horizontal="center" vertical="center" textRotation="90" wrapText="1"/>
    </xf>
    <xf numFmtId="0" fontId="41" fillId="0" borderId="4" xfId="0" applyFont="1" applyFill="1" applyBorder="1" applyAlignment="1">
      <alignment horizontal="center" vertical="center" textRotation="90" wrapText="1"/>
    </xf>
    <xf numFmtId="0" fontId="19" fillId="0" borderId="29" xfId="0" applyFont="1" applyBorder="1" applyAlignment="1" applyProtection="1">
      <alignment horizontal="center" vertical="center" textRotation="90" wrapText="1"/>
      <protection locked="0"/>
    </xf>
    <xf numFmtId="0" fontId="19" fillId="0" borderId="28" xfId="0" applyFont="1" applyBorder="1" applyAlignment="1" applyProtection="1">
      <alignment horizontal="center" vertical="center" textRotation="90" wrapText="1"/>
      <protection locked="0"/>
    </xf>
    <xf numFmtId="0" fontId="19" fillId="0" borderId="31" xfId="0" applyFont="1" applyBorder="1" applyAlignment="1" applyProtection="1">
      <alignment horizontal="center" vertical="center" textRotation="90" wrapText="1"/>
      <protection locked="0"/>
    </xf>
    <xf numFmtId="0" fontId="38" fillId="5" borderId="1" xfId="0" applyFont="1" applyFill="1" applyBorder="1" applyAlignment="1" applyProtection="1">
      <alignment horizontal="center" vertical="center" textRotation="90" wrapText="1"/>
      <protection locked="0"/>
    </xf>
    <xf numFmtId="0" fontId="37" fillId="5" borderId="14" xfId="0"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14" fillId="0" borderId="14" xfId="0" applyFont="1" applyBorder="1" applyAlignment="1" applyProtection="1">
      <alignment horizontal="center" vertical="center" textRotation="90" wrapText="1"/>
      <protection locked="0"/>
    </xf>
    <xf numFmtId="0" fontId="14" fillId="0" borderId="5" xfId="0" applyFont="1" applyBorder="1" applyAlignment="1" applyProtection="1">
      <alignment horizontal="center" vertical="center" textRotation="90" wrapText="1"/>
      <protection locked="0"/>
    </xf>
    <xf numFmtId="0" fontId="14" fillId="0" borderId="4" xfId="0" applyFont="1" applyBorder="1" applyAlignment="1" applyProtection="1">
      <alignment horizontal="center" vertical="center" textRotation="90"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4" fillId="5" borderId="10" xfId="0" applyFont="1" applyFill="1" applyBorder="1" applyAlignment="1" applyProtection="1">
      <alignment horizontal="center" vertical="center" textRotation="90" wrapText="1"/>
      <protection locked="0"/>
    </xf>
    <xf numFmtId="0" fontId="14" fillId="5" borderId="22" xfId="0" applyFont="1" applyFill="1" applyBorder="1" applyAlignment="1" applyProtection="1">
      <alignment horizontal="center" vertical="center" textRotation="90" wrapText="1"/>
      <protection locked="0"/>
    </xf>
    <xf numFmtId="0" fontId="15" fillId="5" borderId="10" xfId="0" applyFont="1" applyFill="1" applyBorder="1" applyAlignment="1">
      <alignment horizontal="center" vertical="center" textRotation="90" wrapText="1"/>
    </xf>
    <xf numFmtId="0" fontId="15" fillId="5" borderId="1" xfId="0" applyFont="1" applyFill="1" applyBorder="1" applyAlignment="1">
      <alignment horizontal="center" vertical="center" textRotation="90" wrapText="1"/>
    </xf>
    <xf numFmtId="0" fontId="15" fillId="5" borderId="1" xfId="0" applyFont="1" applyFill="1" applyBorder="1" applyAlignment="1">
      <alignment horizontal="center" vertical="center" textRotation="255" wrapText="1"/>
    </xf>
    <xf numFmtId="0" fontId="32" fillId="0" borderId="1" xfId="0" applyFont="1" applyBorder="1" applyAlignment="1">
      <alignment horizontal="center" vertical="center" textRotation="90" wrapText="1"/>
    </xf>
    <xf numFmtId="0" fontId="22" fillId="5" borderId="14" xfId="0" applyFont="1" applyFill="1" applyBorder="1" applyAlignment="1" applyProtection="1">
      <alignment horizontal="center" vertical="center" textRotation="90" wrapText="1"/>
      <protection locked="0"/>
    </xf>
    <xf numFmtId="0" fontId="22" fillId="5" borderId="5" xfId="0" applyFont="1" applyFill="1" applyBorder="1" applyAlignment="1" applyProtection="1">
      <alignment horizontal="center" vertical="center" textRotation="90" wrapText="1"/>
      <protection locked="0"/>
    </xf>
    <xf numFmtId="0" fontId="32" fillId="0" borderId="14" xfId="0" applyFont="1" applyBorder="1" applyAlignment="1">
      <alignment horizontal="center" vertical="center" textRotation="90" wrapText="1"/>
    </xf>
    <xf numFmtId="0" fontId="32" fillId="0" borderId="5"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4" fillId="5" borderId="14" xfId="0" applyFont="1" applyFill="1" applyBorder="1" applyAlignment="1">
      <alignment horizontal="center" vertical="center" textRotation="90" wrapText="1"/>
    </xf>
    <xf numFmtId="0" fontId="14" fillId="5" borderId="5"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39" fillId="0" borderId="1" xfId="0" applyFont="1" applyBorder="1" applyAlignment="1" applyProtection="1">
      <alignment horizontal="center" vertical="center" textRotation="90" wrapText="1"/>
      <protection locked="0"/>
    </xf>
    <xf numFmtId="0" fontId="13" fillId="0" borderId="14" xfId="0" applyFont="1" applyBorder="1" applyAlignment="1">
      <alignment horizontal="center" vertical="center" wrapText="1"/>
    </xf>
    <xf numFmtId="0" fontId="13" fillId="0" borderId="4" xfId="0" applyFont="1" applyBorder="1" applyAlignment="1">
      <alignment horizontal="center" vertical="center" wrapText="1"/>
    </xf>
    <xf numFmtId="0" fontId="9" fillId="5" borderId="1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41" fillId="0" borderId="27" xfId="0" applyFont="1" applyFill="1" applyBorder="1" applyAlignment="1">
      <alignment horizontal="center" vertical="center" textRotation="90" wrapText="1"/>
    </xf>
    <xf numFmtId="0" fontId="40" fillId="5" borderId="14" xfId="0" applyFont="1" applyFill="1" applyBorder="1" applyAlignment="1" applyProtection="1">
      <alignment horizontal="center" vertical="center" textRotation="90" wrapText="1"/>
      <protection locked="0"/>
    </xf>
    <xf numFmtId="0" fontId="40" fillId="5" borderId="5" xfId="0" applyFont="1" applyFill="1" applyBorder="1" applyAlignment="1" applyProtection="1">
      <alignment horizontal="center" vertical="center" textRotation="90" wrapText="1"/>
      <protection locked="0"/>
    </xf>
    <xf numFmtId="0" fontId="19" fillId="5" borderId="1" xfId="0" applyFont="1" applyFill="1" applyBorder="1" applyAlignment="1">
      <alignment horizontal="center" vertical="center" textRotation="90"/>
    </xf>
    <xf numFmtId="9" fontId="13" fillId="0" borderId="14" xfId="1" applyNumberFormat="1" applyFont="1" applyBorder="1" applyAlignment="1">
      <alignment horizontal="center" vertical="center"/>
    </xf>
    <xf numFmtId="9" fontId="13" fillId="0" borderId="4" xfId="1" applyNumberFormat="1" applyFont="1" applyBorder="1" applyAlignment="1">
      <alignment horizontal="center" vertical="center"/>
    </xf>
    <xf numFmtId="9" fontId="10" fillId="5" borderId="27" xfId="1" applyFont="1" applyFill="1" applyBorder="1" applyAlignment="1">
      <alignment horizontal="center" vertical="center" wrapText="1"/>
    </xf>
    <xf numFmtId="9" fontId="10" fillId="5" borderId="25" xfId="1" applyFont="1" applyFill="1" applyBorder="1" applyAlignment="1">
      <alignment horizontal="center" vertical="center" wrapText="1"/>
    </xf>
    <xf numFmtId="9" fontId="10" fillId="5" borderId="27" xfId="0" applyNumberFormat="1" applyFont="1" applyFill="1" applyBorder="1" applyAlignment="1">
      <alignment horizontal="center" vertical="center" wrapText="1"/>
    </xf>
    <xf numFmtId="9" fontId="10" fillId="5" borderId="25" xfId="0" applyNumberFormat="1"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2" fillId="6" borderId="1" xfId="1" applyFont="1" applyFill="1" applyBorder="1" applyAlignment="1">
      <alignment horizontal="center" vertical="center" wrapText="1"/>
    </xf>
    <xf numFmtId="9" fontId="3" fillId="9" borderId="1" xfId="1" applyFont="1" applyFill="1" applyBorder="1" applyAlignment="1">
      <alignment horizontal="center" vertical="center" wrapText="1"/>
    </xf>
    <xf numFmtId="10" fontId="3" fillId="9"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 xfId="0" applyFont="1" applyFill="1" applyBorder="1" applyAlignment="1">
      <alignment horizontal="center" vertical="center" wrapText="1"/>
    </xf>
    <xf numFmtId="9" fontId="2" fillId="15" borderId="1" xfId="1" applyFont="1" applyFill="1" applyBorder="1" applyAlignment="1">
      <alignment horizontal="center" vertical="center" wrapText="1"/>
    </xf>
    <xf numFmtId="1" fontId="3" fillId="9" borderId="1" xfId="1" applyNumberFormat="1" applyFont="1" applyFill="1" applyBorder="1" applyAlignment="1">
      <alignment horizontal="center" vertical="center" wrapText="1"/>
    </xf>
    <xf numFmtId="9" fontId="3" fillId="14" borderId="1" xfId="1" applyFont="1" applyFill="1" applyBorder="1" applyAlignment="1">
      <alignment horizontal="center" vertical="center" wrapText="1"/>
    </xf>
    <xf numFmtId="9" fontId="11" fillId="5" borderId="14" xfId="1" applyFont="1" applyFill="1" applyBorder="1" applyAlignment="1">
      <alignment horizontal="center" vertical="center" wrapText="1"/>
    </xf>
    <xf numFmtId="9" fontId="11" fillId="5" borderId="4" xfId="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7" fillId="4" borderId="14" xfId="0" applyFont="1" applyFill="1" applyBorder="1" applyAlignment="1">
      <alignment horizontal="center" vertical="center" wrapText="1"/>
    </xf>
    <xf numFmtId="0" fontId="27" fillId="5" borderId="14" xfId="0" applyFont="1" applyFill="1" applyBorder="1" applyAlignment="1">
      <alignment horizontal="center" vertical="top" textRotation="90" wrapText="1"/>
    </xf>
    <xf numFmtId="0" fontId="30" fillId="5" borderId="14" xfId="0" applyFont="1" applyFill="1" applyBorder="1" applyAlignment="1">
      <alignment horizontal="center" vertical="top" textRotation="90" wrapText="1"/>
    </xf>
    <xf numFmtId="0" fontId="9" fillId="5" borderId="29" xfId="0" applyFont="1" applyFill="1" applyBorder="1" applyAlignment="1">
      <alignment horizontal="center" vertical="top" wrapText="1"/>
    </xf>
    <xf numFmtId="0" fontId="31" fillId="5" borderId="1" xfId="0" applyFont="1" applyFill="1" applyBorder="1" applyAlignment="1" applyProtection="1">
      <alignment horizontal="center" vertical="top" textRotation="90" wrapText="1"/>
      <protection locked="0"/>
    </xf>
    <xf numFmtId="0" fontId="14" fillId="5" borderId="1" xfId="0" applyFont="1" applyFill="1" applyBorder="1" applyAlignment="1">
      <alignment horizontal="center" vertical="top" textRotation="90" wrapText="1"/>
    </xf>
    <xf numFmtId="0" fontId="4" fillId="5" borderId="14" xfId="0" applyFont="1" applyFill="1" applyBorder="1" applyAlignment="1">
      <alignment horizontal="center" vertical="top" textRotation="90" wrapText="1"/>
    </xf>
    <xf numFmtId="0" fontId="27" fillId="5" borderId="5" xfId="0" applyFont="1" applyFill="1" applyBorder="1" applyAlignment="1">
      <alignment horizontal="center" vertical="top" textRotation="90" wrapText="1"/>
    </xf>
    <xf numFmtId="0" fontId="30" fillId="5" borderId="5" xfId="0" applyFont="1" applyFill="1" applyBorder="1" applyAlignment="1">
      <alignment horizontal="center" vertical="top" textRotation="90" wrapText="1"/>
    </xf>
    <xf numFmtId="0" fontId="4" fillId="5" borderId="5" xfId="0" applyFont="1" applyFill="1" applyBorder="1" applyAlignment="1">
      <alignment horizontal="center" vertical="top" textRotation="90" wrapText="1"/>
    </xf>
    <xf numFmtId="0" fontId="31" fillId="5" borderId="14" xfId="0" applyFont="1" applyFill="1" applyBorder="1" applyAlignment="1" applyProtection="1">
      <alignment horizontal="center" vertical="top" textRotation="90" wrapText="1"/>
      <protection locked="0"/>
    </xf>
    <xf numFmtId="0" fontId="14" fillId="5" borderId="14" xfId="0" applyFont="1" applyFill="1" applyBorder="1" applyAlignment="1" applyProtection="1">
      <alignment horizontal="center" vertical="top" textRotation="90" wrapText="1"/>
      <protection locked="0"/>
    </xf>
    <xf numFmtId="0" fontId="31" fillId="5" borderId="5" xfId="0" applyFont="1" applyFill="1" applyBorder="1" applyAlignment="1" applyProtection="1">
      <alignment horizontal="center" vertical="top" textRotation="90" wrapText="1"/>
      <protection locked="0"/>
    </xf>
    <xf numFmtId="0" fontId="14" fillId="5" borderId="5" xfId="0" applyFont="1" applyFill="1" applyBorder="1" applyAlignment="1" applyProtection="1">
      <alignment horizontal="center" vertical="top" textRotation="90" wrapText="1"/>
      <protection locked="0"/>
    </xf>
    <xf numFmtId="0" fontId="9" fillId="5" borderId="7" xfId="0" applyFont="1" applyFill="1" applyBorder="1" applyAlignment="1">
      <alignment horizontal="center" vertical="top" wrapText="1"/>
    </xf>
    <xf numFmtId="0" fontId="9" fillId="5" borderId="31"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14" fillId="5" borderId="4" xfId="0" applyFont="1" applyFill="1" applyBorder="1" applyAlignment="1" applyProtection="1">
      <alignment horizontal="center" vertical="top" textRotation="90" wrapText="1"/>
      <protection locked="0"/>
    </xf>
    <xf numFmtId="0" fontId="21" fillId="5" borderId="1" xfId="0" applyFont="1" applyFill="1" applyBorder="1" applyAlignment="1" applyProtection="1">
      <alignment horizontal="justify" vertical="top" textRotation="90" wrapText="1"/>
      <protection locked="0"/>
    </xf>
    <xf numFmtId="0" fontId="31" fillId="5" borderId="4" xfId="0" applyFont="1" applyFill="1" applyBorder="1" applyAlignment="1" applyProtection="1">
      <alignment horizontal="center" vertical="top" textRotation="90" wrapText="1"/>
      <protection locked="0"/>
    </xf>
    <xf numFmtId="0" fontId="14" fillId="5" borderId="14" xfId="0" applyFont="1" applyFill="1" applyBorder="1" applyAlignment="1" applyProtection="1">
      <alignment horizontal="justify" vertical="top" textRotation="90" wrapText="1"/>
      <protection locked="0"/>
    </xf>
    <xf numFmtId="0" fontId="4" fillId="5" borderId="4" xfId="0" applyFont="1" applyFill="1" applyBorder="1" applyAlignment="1">
      <alignment horizontal="center" vertical="top" textRotation="90" wrapText="1"/>
    </xf>
    <xf numFmtId="0" fontId="9" fillId="5" borderId="35" xfId="0" applyFont="1" applyFill="1" applyBorder="1" applyAlignment="1" applyProtection="1">
      <alignment vertical="top" wrapText="1"/>
      <protection locked="0"/>
    </xf>
    <xf numFmtId="0" fontId="34" fillId="5" borderId="14" xfId="0" applyFont="1" applyFill="1" applyBorder="1" applyAlignment="1" applyProtection="1">
      <alignment horizontal="center" vertical="top" textRotation="90" wrapText="1"/>
      <protection locked="0"/>
    </xf>
    <xf numFmtId="0" fontId="32" fillId="5" borderId="35" xfId="0" applyFont="1" applyFill="1" applyBorder="1" applyAlignment="1" applyProtection="1">
      <alignment horizontal="center" vertical="top" textRotation="90" wrapText="1"/>
      <protection locked="0"/>
    </xf>
    <xf numFmtId="0" fontId="33" fillId="5" borderId="14" xfId="0" applyFont="1" applyFill="1" applyBorder="1" applyAlignment="1" applyProtection="1">
      <alignment horizontal="center" vertical="top" textRotation="90" wrapText="1"/>
      <protection locked="0"/>
    </xf>
    <xf numFmtId="0" fontId="13" fillId="5" borderId="9" xfId="0" applyFont="1" applyFill="1" applyBorder="1" applyAlignment="1" applyProtection="1">
      <alignment horizontal="justify" vertical="top" wrapText="1"/>
      <protection locked="0"/>
    </xf>
    <xf numFmtId="0" fontId="34" fillId="5" borderId="5" xfId="0" applyFont="1" applyFill="1" applyBorder="1" applyAlignment="1" applyProtection="1">
      <alignment horizontal="center" vertical="top" textRotation="90" wrapText="1"/>
      <protection locked="0"/>
    </xf>
    <xf numFmtId="0" fontId="15" fillId="5" borderId="9" xfId="0" applyFont="1" applyFill="1" applyBorder="1" applyAlignment="1" applyProtection="1">
      <alignment horizontal="center" vertical="top" textRotation="90" wrapText="1"/>
      <protection locked="0"/>
    </xf>
    <xf numFmtId="0" fontId="33" fillId="5" borderId="5" xfId="0" applyFont="1" applyFill="1" applyBorder="1" applyAlignment="1" applyProtection="1">
      <alignment horizontal="center" vertical="top" textRotation="90" wrapText="1"/>
      <protection locked="0"/>
    </xf>
    <xf numFmtId="0" fontId="13" fillId="5" borderId="7" xfId="0" applyFont="1" applyFill="1" applyBorder="1" applyAlignment="1" applyProtection="1">
      <alignment horizontal="justify" vertical="top" wrapText="1"/>
      <protection locked="0"/>
    </xf>
    <xf numFmtId="0" fontId="13" fillId="5" borderId="14" xfId="0" applyFont="1" applyFill="1" applyBorder="1" applyAlignment="1" applyProtection="1">
      <alignment horizontal="center" vertical="top" wrapText="1"/>
      <protection locked="0"/>
    </xf>
    <xf numFmtId="0" fontId="13" fillId="5" borderId="5" xfId="0" applyFont="1" applyFill="1" applyBorder="1" applyAlignment="1" applyProtection="1">
      <alignment horizontal="center" vertical="top" wrapText="1"/>
      <protection locked="0"/>
    </xf>
    <xf numFmtId="0" fontId="13" fillId="5" borderId="29" xfId="0" applyFont="1" applyFill="1" applyBorder="1" applyAlignment="1" applyProtection="1">
      <alignment horizontal="justify" vertical="top" wrapText="1"/>
      <protection locked="0"/>
    </xf>
    <xf numFmtId="0" fontId="13" fillId="0" borderId="9" xfId="0" applyFont="1" applyFill="1" applyBorder="1" applyAlignment="1" applyProtection="1">
      <alignment horizontal="center" vertical="top" wrapText="1"/>
      <protection locked="0"/>
    </xf>
    <xf numFmtId="0" fontId="13" fillId="0" borderId="7"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27" fillId="5" borderId="4" xfId="0" applyFont="1" applyFill="1" applyBorder="1" applyAlignment="1">
      <alignment horizontal="center" vertical="top" textRotation="90" wrapText="1"/>
    </xf>
    <xf numFmtId="0" fontId="30" fillId="5" borderId="4" xfId="0" applyFont="1" applyFill="1" applyBorder="1" applyAlignment="1">
      <alignment horizontal="center" vertical="top" textRotation="90" wrapText="1"/>
    </xf>
    <xf numFmtId="0" fontId="13" fillId="0" borderId="7" xfId="0" applyFont="1" applyBorder="1" applyAlignment="1" applyProtection="1">
      <alignment horizontal="center" vertical="top" wrapText="1"/>
      <protection locked="0"/>
    </xf>
    <xf numFmtId="0" fontId="34" fillId="5" borderId="4" xfId="0" applyFont="1" applyFill="1" applyBorder="1" applyAlignment="1" applyProtection="1">
      <alignment horizontal="center" vertical="top" textRotation="90" wrapText="1"/>
      <protection locked="0"/>
    </xf>
    <xf numFmtId="0" fontId="13" fillId="5" borderId="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textRotation="90" wrapText="1"/>
      <protection locked="0"/>
    </xf>
  </cellXfs>
  <cellStyles count="12">
    <cellStyle name="Amarillo" xfId="2"/>
    <cellStyle name="Millares [0] 2" xfId="11"/>
    <cellStyle name="Millares 2" xfId="3"/>
    <cellStyle name="Millares 3" xfId="10"/>
    <cellStyle name="Moneda 2" xfId="4"/>
    <cellStyle name="Normal" xfId="0" builtinId="0"/>
    <cellStyle name="Normal 2" xfId="5"/>
    <cellStyle name="Porcentaje" xfId="1" builtinId="5"/>
    <cellStyle name="Porcentaje 2" xfId="6"/>
    <cellStyle name="Porcentual 2" xfId="7"/>
    <cellStyle name="Rojo" xfId="8"/>
    <cellStyle name="Verde"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AF5-47C8-B038-4967C277EBF7}"/>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EAF5-47C8-B038-4967C277EBF7}"/>
            </c:ext>
          </c:extLst>
        </c:ser>
        <c:dLbls>
          <c:showLegendKey val="0"/>
          <c:showVal val="0"/>
          <c:showCatName val="0"/>
          <c:showSerName val="0"/>
          <c:showPercent val="0"/>
          <c:showBubbleSize val="0"/>
        </c:dLbls>
        <c:marker val="1"/>
        <c:smooth val="0"/>
        <c:axId val="89945216"/>
        <c:axId val="89946752"/>
      </c:lineChart>
      <c:catAx>
        <c:axId val="899452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6752"/>
        <c:crosses val="autoZero"/>
        <c:auto val="1"/>
        <c:lblAlgn val="ctr"/>
        <c:lblOffset val="100"/>
        <c:noMultiLvlLbl val="0"/>
      </c:catAx>
      <c:valAx>
        <c:axId val="899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52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AA9-49E0-8476-711CF6D573BB}"/>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9AA9-49E0-8476-711CF6D573BB}"/>
            </c:ext>
          </c:extLst>
        </c:ser>
        <c:dLbls>
          <c:showLegendKey val="0"/>
          <c:showVal val="0"/>
          <c:showCatName val="0"/>
          <c:showSerName val="0"/>
          <c:showPercent val="0"/>
          <c:showBubbleSize val="0"/>
        </c:dLbls>
        <c:marker val="1"/>
        <c:smooth val="0"/>
        <c:axId val="91459584"/>
        <c:axId val="91461120"/>
      </c:lineChart>
      <c:catAx>
        <c:axId val="91459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61120"/>
        <c:crosses val="autoZero"/>
        <c:auto val="1"/>
        <c:lblAlgn val="ctr"/>
        <c:lblOffset val="100"/>
        <c:noMultiLvlLbl val="0"/>
      </c:catAx>
      <c:valAx>
        <c:axId val="91461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59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2DB-4D3C-A5B2-B5AB670F3E9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2DB-4D3C-A5B2-B5AB670F3E95}"/>
            </c:ext>
          </c:extLst>
        </c:ser>
        <c:dLbls>
          <c:showLegendKey val="0"/>
          <c:showVal val="0"/>
          <c:showCatName val="0"/>
          <c:showSerName val="0"/>
          <c:showPercent val="0"/>
          <c:showBubbleSize val="0"/>
        </c:dLbls>
        <c:marker val="1"/>
        <c:smooth val="0"/>
        <c:axId val="95919104"/>
        <c:axId val="95937280"/>
      </c:lineChart>
      <c:catAx>
        <c:axId val="959191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37280"/>
        <c:crosses val="autoZero"/>
        <c:auto val="1"/>
        <c:lblAlgn val="ctr"/>
        <c:lblOffset val="100"/>
        <c:noMultiLvlLbl val="0"/>
      </c:catAx>
      <c:valAx>
        <c:axId val="95937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191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8-4BC7-8EAB-27114FCC98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8-4BC7-8EAB-27114FCC98F8}"/>
            </c:ext>
          </c:extLst>
        </c:ser>
        <c:dLbls>
          <c:showLegendKey val="0"/>
          <c:showVal val="0"/>
          <c:showCatName val="0"/>
          <c:showSerName val="0"/>
          <c:showPercent val="0"/>
          <c:showBubbleSize val="0"/>
        </c:dLbls>
        <c:marker val="1"/>
        <c:smooth val="0"/>
        <c:axId val="95971584"/>
        <c:axId val="95977472"/>
      </c:lineChart>
      <c:catAx>
        <c:axId val="95971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7472"/>
        <c:crosses val="autoZero"/>
        <c:auto val="1"/>
        <c:lblAlgn val="ctr"/>
        <c:lblOffset val="100"/>
        <c:noMultiLvlLbl val="0"/>
      </c:catAx>
      <c:valAx>
        <c:axId val="95977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1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9FA-44D6-BE12-3284C7AA763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9FA-44D6-BE12-3284C7AA7631}"/>
            </c:ext>
          </c:extLst>
        </c:ser>
        <c:dLbls>
          <c:showLegendKey val="0"/>
          <c:showVal val="0"/>
          <c:showCatName val="0"/>
          <c:showSerName val="0"/>
          <c:showPercent val="0"/>
          <c:showBubbleSize val="0"/>
        </c:dLbls>
        <c:marker val="1"/>
        <c:smooth val="0"/>
        <c:axId val="96003584"/>
        <c:axId val="96005120"/>
      </c:lineChart>
      <c:catAx>
        <c:axId val="96003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5120"/>
        <c:crosses val="autoZero"/>
        <c:auto val="1"/>
        <c:lblAlgn val="ctr"/>
        <c:lblOffset val="100"/>
        <c:noMultiLvlLbl val="0"/>
      </c:catAx>
      <c:valAx>
        <c:axId val="96005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3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6AA-4313-8801-AD78949C613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6AA-4313-8801-AD78949C613F}"/>
            </c:ext>
          </c:extLst>
        </c:ser>
        <c:dLbls>
          <c:showLegendKey val="0"/>
          <c:showVal val="0"/>
          <c:showCatName val="0"/>
          <c:showSerName val="0"/>
          <c:showPercent val="0"/>
          <c:showBubbleSize val="0"/>
        </c:dLbls>
        <c:marker val="1"/>
        <c:smooth val="0"/>
        <c:axId val="96056064"/>
        <c:axId val="96057600"/>
      </c:lineChart>
      <c:catAx>
        <c:axId val="96056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7600"/>
        <c:crosses val="autoZero"/>
        <c:auto val="1"/>
        <c:lblAlgn val="ctr"/>
        <c:lblOffset val="100"/>
        <c:noMultiLvlLbl val="0"/>
      </c:catAx>
      <c:valAx>
        <c:axId val="960576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6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3D-4A16-923A-C79C95AFAF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3D-4A16-923A-C79C95AFAFB3}"/>
            </c:ext>
          </c:extLst>
        </c:ser>
        <c:dLbls>
          <c:showLegendKey val="0"/>
          <c:showVal val="0"/>
          <c:showCatName val="0"/>
          <c:showSerName val="0"/>
          <c:showPercent val="0"/>
          <c:showBubbleSize val="0"/>
        </c:dLbls>
        <c:marker val="1"/>
        <c:smooth val="0"/>
        <c:axId val="96174080"/>
        <c:axId val="96175616"/>
      </c:lineChart>
      <c:catAx>
        <c:axId val="96174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5616"/>
        <c:crosses val="autoZero"/>
        <c:auto val="1"/>
        <c:lblAlgn val="ctr"/>
        <c:lblOffset val="100"/>
        <c:noMultiLvlLbl val="0"/>
      </c:catAx>
      <c:valAx>
        <c:axId val="96175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4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EBC-4008-B68F-E3592AB273E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EBC-4008-B68F-E3592AB273EC}"/>
            </c:ext>
          </c:extLst>
        </c:ser>
        <c:dLbls>
          <c:showLegendKey val="0"/>
          <c:showVal val="0"/>
          <c:showCatName val="0"/>
          <c:showSerName val="0"/>
          <c:showPercent val="0"/>
          <c:showBubbleSize val="0"/>
        </c:dLbls>
        <c:marker val="1"/>
        <c:smooth val="0"/>
        <c:axId val="96287744"/>
        <c:axId val="96297728"/>
      </c:lineChart>
      <c:catAx>
        <c:axId val="96287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97728"/>
        <c:crosses val="autoZero"/>
        <c:auto val="1"/>
        <c:lblAlgn val="ctr"/>
        <c:lblOffset val="100"/>
        <c:noMultiLvlLbl val="0"/>
      </c:catAx>
      <c:valAx>
        <c:axId val="96297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87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F45-44C5-AE35-F5294C7B6A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F45-44C5-AE35-F5294C7B6A84}"/>
            </c:ext>
          </c:extLst>
        </c:ser>
        <c:dLbls>
          <c:showLegendKey val="0"/>
          <c:showVal val="0"/>
          <c:showCatName val="0"/>
          <c:showSerName val="0"/>
          <c:showPercent val="0"/>
          <c:showBubbleSize val="0"/>
        </c:dLbls>
        <c:marker val="1"/>
        <c:smooth val="0"/>
        <c:axId val="96311552"/>
        <c:axId val="96325632"/>
      </c:lineChart>
      <c:catAx>
        <c:axId val="963115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25632"/>
        <c:crosses val="autoZero"/>
        <c:auto val="1"/>
        <c:lblAlgn val="ctr"/>
        <c:lblOffset val="100"/>
        <c:noMultiLvlLbl val="0"/>
      </c:catAx>
      <c:valAx>
        <c:axId val="9632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115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96-4AAD-88EE-6BAAFF6F38C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96-4AAD-88EE-6BAAFF6F38C0}"/>
            </c:ext>
          </c:extLst>
        </c:ser>
        <c:dLbls>
          <c:showLegendKey val="0"/>
          <c:showVal val="0"/>
          <c:showCatName val="0"/>
          <c:showSerName val="0"/>
          <c:showPercent val="0"/>
          <c:showBubbleSize val="0"/>
        </c:dLbls>
        <c:marker val="1"/>
        <c:smooth val="0"/>
        <c:axId val="96380416"/>
        <c:axId val="96381952"/>
      </c:lineChart>
      <c:catAx>
        <c:axId val="96380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1952"/>
        <c:crosses val="autoZero"/>
        <c:auto val="1"/>
        <c:lblAlgn val="ctr"/>
        <c:lblOffset val="100"/>
        <c:noMultiLvlLbl val="0"/>
      </c:catAx>
      <c:valAx>
        <c:axId val="96381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0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680-4417-8AE5-AB85EE9DDC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680-4417-8AE5-AB85EE9DDCB3}"/>
            </c:ext>
          </c:extLst>
        </c:ser>
        <c:dLbls>
          <c:showLegendKey val="0"/>
          <c:showVal val="0"/>
          <c:showCatName val="0"/>
          <c:showSerName val="0"/>
          <c:showPercent val="0"/>
          <c:showBubbleSize val="0"/>
        </c:dLbls>
        <c:marker val="1"/>
        <c:smooth val="0"/>
        <c:axId val="96420608"/>
        <c:axId val="96422144"/>
      </c:lineChart>
      <c:catAx>
        <c:axId val="9642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2144"/>
        <c:crosses val="autoZero"/>
        <c:auto val="1"/>
        <c:lblAlgn val="ctr"/>
        <c:lblOffset val="100"/>
        <c:noMultiLvlLbl val="0"/>
      </c:catAx>
      <c:valAx>
        <c:axId val="9642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757-4E5C-912D-3A957323BA7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757-4E5C-912D-3A957323BA76}"/>
            </c:ext>
          </c:extLst>
        </c:ser>
        <c:dLbls>
          <c:showLegendKey val="0"/>
          <c:showVal val="0"/>
          <c:showCatName val="0"/>
          <c:showSerName val="0"/>
          <c:showPercent val="0"/>
          <c:showBubbleSize val="0"/>
        </c:dLbls>
        <c:marker val="1"/>
        <c:smooth val="0"/>
        <c:axId val="96456704"/>
        <c:axId val="96458240"/>
      </c:lineChart>
      <c:catAx>
        <c:axId val="96456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8240"/>
        <c:crosses val="autoZero"/>
        <c:auto val="1"/>
        <c:lblAlgn val="ctr"/>
        <c:lblOffset val="100"/>
        <c:noMultiLvlLbl val="0"/>
      </c:catAx>
      <c:valAx>
        <c:axId val="96458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6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12-490F-A2EE-D24FADE793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12-490F-A2EE-D24FADE793ED}"/>
            </c:ext>
          </c:extLst>
        </c:ser>
        <c:dLbls>
          <c:showLegendKey val="0"/>
          <c:showVal val="0"/>
          <c:showCatName val="0"/>
          <c:showSerName val="0"/>
          <c:showPercent val="0"/>
          <c:showBubbleSize val="0"/>
        </c:dLbls>
        <c:marker val="1"/>
        <c:smooth val="0"/>
        <c:axId val="91564288"/>
        <c:axId val="91574272"/>
      </c:lineChart>
      <c:catAx>
        <c:axId val="9156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574272"/>
        <c:crosses val="autoZero"/>
        <c:auto val="1"/>
        <c:lblAlgn val="ctr"/>
        <c:lblOffset val="100"/>
        <c:noMultiLvlLbl val="0"/>
      </c:catAx>
      <c:valAx>
        <c:axId val="91574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56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19B-46B3-8E9D-038D6CD923B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19B-46B3-8E9D-038D6CD923B7}"/>
            </c:ext>
          </c:extLst>
        </c:ser>
        <c:dLbls>
          <c:showLegendKey val="0"/>
          <c:showVal val="0"/>
          <c:showCatName val="0"/>
          <c:showSerName val="0"/>
          <c:showPercent val="0"/>
          <c:showBubbleSize val="0"/>
        </c:dLbls>
        <c:marker val="1"/>
        <c:smooth val="0"/>
        <c:axId val="96222208"/>
        <c:axId val="96228096"/>
      </c:lineChart>
      <c:catAx>
        <c:axId val="96222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8096"/>
        <c:crosses val="autoZero"/>
        <c:auto val="1"/>
        <c:lblAlgn val="ctr"/>
        <c:lblOffset val="100"/>
        <c:noMultiLvlLbl val="0"/>
      </c:catAx>
      <c:valAx>
        <c:axId val="96228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2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40B-4378-BB8C-B71401ADA2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40B-4378-BB8C-B71401ADA293}"/>
            </c:ext>
          </c:extLst>
        </c:ser>
        <c:dLbls>
          <c:showLegendKey val="0"/>
          <c:showVal val="0"/>
          <c:showCatName val="0"/>
          <c:showSerName val="0"/>
          <c:showPercent val="0"/>
          <c:showBubbleSize val="0"/>
        </c:dLbls>
        <c:marker val="1"/>
        <c:smooth val="0"/>
        <c:axId val="96471296"/>
        <c:axId val="96493568"/>
      </c:lineChart>
      <c:catAx>
        <c:axId val="96471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93568"/>
        <c:crosses val="autoZero"/>
        <c:auto val="1"/>
        <c:lblAlgn val="ctr"/>
        <c:lblOffset val="100"/>
        <c:noMultiLvlLbl val="0"/>
      </c:catAx>
      <c:valAx>
        <c:axId val="9649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71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A9F-409B-AAB1-42B20FFFCC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A9F-409B-AAB1-42B20FFFCC24}"/>
            </c:ext>
          </c:extLst>
        </c:ser>
        <c:dLbls>
          <c:showLegendKey val="0"/>
          <c:showVal val="0"/>
          <c:showCatName val="0"/>
          <c:showSerName val="0"/>
          <c:showPercent val="0"/>
          <c:showBubbleSize val="0"/>
        </c:dLbls>
        <c:marker val="1"/>
        <c:smooth val="0"/>
        <c:axId val="96601600"/>
        <c:axId val="96603136"/>
      </c:lineChart>
      <c:catAx>
        <c:axId val="96601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03136"/>
        <c:crosses val="autoZero"/>
        <c:auto val="1"/>
        <c:lblAlgn val="ctr"/>
        <c:lblOffset val="100"/>
        <c:noMultiLvlLbl val="0"/>
      </c:catAx>
      <c:valAx>
        <c:axId val="96603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01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5D6-45AC-801A-C594025704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5D6-45AC-801A-C594025704D8}"/>
            </c:ext>
          </c:extLst>
        </c:ser>
        <c:dLbls>
          <c:showLegendKey val="0"/>
          <c:showVal val="0"/>
          <c:showCatName val="0"/>
          <c:showSerName val="0"/>
          <c:showPercent val="0"/>
          <c:showBubbleSize val="0"/>
        </c:dLbls>
        <c:marker val="1"/>
        <c:smooth val="0"/>
        <c:axId val="96633600"/>
        <c:axId val="96635136"/>
      </c:lineChart>
      <c:catAx>
        <c:axId val="96633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5136"/>
        <c:crosses val="autoZero"/>
        <c:auto val="1"/>
        <c:lblAlgn val="ctr"/>
        <c:lblOffset val="100"/>
        <c:noMultiLvlLbl val="0"/>
      </c:catAx>
      <c:valAx>
        <c:axId val="96635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3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F24-49A9-8DDA-74D770F0CE8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F24-49A9-8DDA-74D770F0CE86}"/>
            </c:ext>
          </c:extLst>
        </c:ser>
        <c:dLbls>
          <c:showLegendKey val="0"/>
          <c:showVal val="0"/>
          <c:showCatName val="0"/>
          <c:showSerName val="0"/>
          <c:showPercent val="0"/>
          <c:showBubbleSize val="0"/>
        </c:dLbls>
        <c:marker val="1"/>
        <c:smooth val="0"/>
        <c:axId val="96690176"/>
        <c:axId val="96691712"/>
      </c:lineChart>
      <c:catAx>
        <c:axId val="966901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1712"/>
        <c:crosses val="autoZero"/>
        <c:auto val="1"/>
        <c:lblAlgn val="ctr"/>
        <c:lblOffset val="100"/>
        <c:noMultiLvlLbl val="0"/>
      </c:catAx>
      <c:valAx>
        <c:axId val="96691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01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9E0-4E99-BCA7-7803199CDF9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9E0-4E99-BCA7-7803199CDF9B}"/>
            </c:ext>
          </c:extLst>
        </c:ser>
        <c:dLbls>
          <c:showLegendKey val="0"/>
          <c:showVal val="0"/>
          <c:showCatName val="0"/>
          <c:showSerName val="0"/>
          <c:showPercent val="0"/>
          <c:showBubbleSize val="0"/>
        </c:dLbls>
        <c:marker val="1"/>
        <c:smooth val="0"/>
        <c:axId val="96730112"/>
        <c:axId val="96748288"/>
      </c:lineChart>
      <c:catAx>
        <c:axId val="96730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48288"/>
        <c:crosses val="autoZero"/>
        <c:auto val="1"/>
        <c:lblAlgn val="ctr"/>
        <c:lblOffset val="100"/>
        <c:noMultiLvlLbl val="0"/>
      </c:catAx>
      <c:valAx>
        <c:axId val="967482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30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CD-4F70-9ACE-29967E2E800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CD-4F70-9ACE-29967E2E800F}"/>
            </c:ext>
          </c:extLst>
        </c:ser>
        <c:dLbls>
          <c:showLegendKey val="0"/>
          <c:showVal val="0"/>
          <c:showCatName val="0"/>
          <c:showSerName val="0"/>
          <c:showPercent val="0"/>
          <c:showBubbleSize val="0"/>
        </c:dLbls>
        <c:marker val="1"/>
        <c:smooth val="0"/>
        <c:axId val="96762112"/>
        <c:axId val="96784384"/>
      </c:lineChart>
      <c:catAx>
        <c:axId val="9676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84384"/>
        <c:crosses val="autoZero"/>
        <c:auto val="1"/>
        <c:lblAlgn val="ctr"/>
        <c:lblOffset val="100"/>
        <c:noMultiLvlLbl val="0"/>
      </c:catAx>
      <c:valAx>
        <c:axId val="96784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6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A23-45CC-9968-E856375171A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A23-45CC-9968-E856375171A0}"/>
            </c:ext>
          </c:extLst>
        </c:ser>
        <c:dLbls>
          <c:showLegendKey val="0"/>
          <c:showVal val="0"/>
          <c:showCatName val="0"/>
          <c:showSerName val="0"/>
          <c:showPercent val="0"/>
          <c:showBubbleSize val="0"/>
        </c:dLbls>
        <c:marker val="1"/>
        <c:smooth val="0"/>
        <c:axId val="96871936"/>
        <c:axId val="96873472"/>
      </c:lineChart>
      <c:catAx>
        <c:axId val="968719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3472"/>
        <c:crosses val="autoZero"/>
        <c:auto val="1"/>
        <c:lblAlgn val="ctr"/>
        <c:lblOffset val="100"/>
        <c:noMultiLvlLbl val="0"/>
      </c:catAx>
      <c:valAx>
        <c:axId val="96873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19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00-4275-8F1A-8DDC2B5C77F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00-4275-8F1A-8DDC2B5C77F7}"/>
            </c:ext>
          </c:extLst>
        </c:ser>
        <c:dLbls>
          <c:showLegendKey val="0"/>
          <c:showVal val="0"/>
          <c:showCatName val="0"/>
          <c:showSerName val="0"/>
          <c:showPercent val="0"/>
          <c:showBubbleSize val="0"/>
        </c:dLbls>
        <c:marker val="1"/>
        <c:smooth val="0"/>
        <c:axId val="96916224"/>
        <c:axId val="96917760"/>
      </c:lineChart>
      <c:catAx>
        <c:axId val="9691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7760"/>
        <c:crosses val="autoZero"/>
        <c:auto val="1"/>
        <c:lblAlgn val="ctr"/>
        <c:lblOffset val="100"/>
        <c:noMultiLvlLbl val="0"/>
      </c:catAx>
      <c:valAx>
        <c:axId val="9691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16-4168-BAC0-1FEC39BBDDD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16-4168-BAC0-1FEC39BBDDD7}"/>
            </c:ext>
          </c:extLst>
        </c:ser>
        <c:dLbls>
          <c:showLegendKey val="0"/>
          <c:showVal val="0"/>
          <c:showCatName val="0"/>
          <c:showSerName val="0"/>
          <c:showPercent val="0"/>
          <c:showBubbleSize val="0"/>
        </c:dLbls>
        <c:marker val="1"/>
        <c:smooth val="0"/>
        <c:axId val="97406976"/>
        <c:axId val="97408512"/>
      </c:lineChart>
      <c:catAx>
        <c:axId val="97406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8512"/>
        <c:crosses val="autoZero"/>
        <c:auto val="1"/>
        <c:lblAlgn val="ctr"/>
        <c:lblOffset val="100"/>
        <c:noMultiLvlLbl val="0"/>
      </c:catAx>
      <c:valAx>
        <c:axId val="97408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6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7-487E-A735-2863BF52251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7-487E-A735-2863BF52251B}"/>
            </c:ext>
          </c:extLst>
        </c:ser>
        <c:dLbls>
          <c:showLegendKey val="0"/>
          <c:showVal val="0"/>
          <c:showCatName val="0"/>
          <c:showSerName val="0"/>
          <c:showPercent val="0"/>
          <c:showBubbleSize val="0"/>
        </c:dLbls>
        <c:marker val="1"/>
        <c:smooth val="0"/>
        <c:axId val="91608576"/>
        <c:axId val="91610112"/>
      </c:lineChart>
      <c:catAx>
        <c:axId val="91608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10112"/>
        <c:crosses val="autoZero"/>
        <c:auto val="1"/>
        <c:lblAlgn val="ctr"/>
        <c:lblOffset val="100"/>
        <c:noMultiLvlLbl val="0"/>
      </c:catAx>
      <c:valAx>
        <c:axId val="91610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08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83-48CC-AC1C-3427C524627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83-48CC-AC1C-3427C5246278}"/>
            </c:ext>
          </c:extLst>
        </c:ser>
        <c:dLbls>
          <c:showLegendKey val="0"/>
          <c:showVal val="0"/>
          <c:showCatName val="0"/>
          <c:showSerName val="0"/>
          <c:showPercent val="0"/>
          <c:showBubbleSize val="0"/>
        </c:dLbls>
        <c:marker val="1"/>
        <c:smooth val="0"/>
        <c:axId val="97328128"/>
        <c:axId val="97334016"/>
      </c:lineChart>
      <c:catAx>
        <c:axId val="97328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34016"/>
        <c:crosses val="autoZero"/>
        <c:auto val="1"/>
        <c:lblAlgn val="ctr"/>
        <c:lblOffset val="100"/>
        <c:noMultiLvlLbl val="0"/>
      </c:catAx>
      <c:valAx>
        <c:axId val="973340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28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19-4BCE-ABFF-61642FD829F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19-4BCE-ABFF-61642FD829FD}"/>
            </c:ext>
          </c:extLst>
        </c:ser>
        <c:dLbls>
          <c:showLegendKey val="0"/>
          <c:showVal val="0"/>
          <c:showCatName val="0"/>
          <c:showSerName val="0"/>
          <c:showPercent val="0"/>
          <c:showBubbleSize val="0"/>
        </c:dLbls>
        <c:marker val="1"/>
        <c:smooth val="0"/>
        <c:axId val="97368320"/>
        <c:axId val="97382400"/>
      </c:lineChart>
      <c:catAx>
        <c:axId val="973683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82400"/>
        <c:crosses val="autoZero"/>
        <c:auto val="1"/>
        <c:lblAlgn val="ctr"/>
        <c:lblOffset val="100"/>
        <c:noMultiLvlLbl val="0"/>
      </c:catAx>
      <c:valAx>
        <c:axId val="97382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683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95-4125-863A-475C0F83B84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95-4125-863A-475C0F83B84C}"/>
            </c:ext>
          </c:extLst>
        </c:ser>
        <c:dLbls>
          <c:showLegendKey val="0"/>
          <c:showVal val="0"/>
          <c:showCatName val="0"/>
          <c:showSerName val="0"/>
          <c:showPercent val="0"/>
          <c:showBubbleSize val="0"/>
        </c:dLbls>
        <c:marker val="1"/>
        <c:smooth val="0"/>
        <c:axId val="97482240"/>
        <c:axId val="97483776"/>
      </c:lineChart>
      <c:catAx>
        <c:axId val="974822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3776"/>
        <c:crosses val="autoZero"/>
        <c:auto val="1"/>
        <c:lblAlgn val="ctr"/>
        <c:lblOffset val="100"/>
        <c:noMultiLvlLbl val="0"/>
      </c:catAx>
      <c:valAx>
        <c:axId val="974837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22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7D-4A59-8400-8D5C55B0B0A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7D-4A59-8400-8D5C55B0B0A6}"/>
            </c:ext>
          </c:extLst>
        </c:ser>
        <c:dLbls>
          <c:showLegendKey val="0"/>
          <c:showVal val="0"/>
          <c:showCatName val="0"/>
          <c:showSerName val="0"/>
          <c:showPercent val="0"/>
          <c:showBubbleSize val="0"/>
        </c:dLbls>
        <c:marker val="1"/>
        <c:smooth val="0"/>
        <c:axId val="97510144"/>
        <c:axId val="97511680"/>
      </c:lineChart>
      <c:catAx>
        <c:axId val="975101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1680"/>
        <c:crosses val="autoZero"/>
        <c:auto val="1"/>
        <c:lblAlgn val="ctr"/>
        <c:lblOffset val="100"/>
        <c:noMultiLvlLbl val="0"/>
      </c:catAx>
      <c:valAx>
        <c:axId val="975116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01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239-409E-B2CA-65FF25A8FF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239-409E-B2CA-65FF25A8FF90}"/>
            </c:ext>
          </c:extLst>
        </c:ser>
        <c:dLbls>
          <c:showLegendKey val="0"/>
          <c:showVal val="0"/>
          <c:showCatName val="0"/>
          <c:showSerName val="0"/>
          <c:showPercent val="0"/>
          <c:showBubbleSize val="0"/>
        </c:dLbls>
        <c:marker val="1"/>
        <c:smooth val="0"/>
        <c:axId val="97550336"/>
        <c:axId val="97551872"/>
      </c:lineChart>
      <c:catAx>
        <c:axId val="97550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1872"/>
        <c:crosses val="autoZero"/>
        <c:auto val="1"/>
        <c:lblAlgn val="ctr"/>
        <c:lblOffset val="100"/>
        <c:noMultiLvlLbl val="0"/>
      </c:catAx>
      <c:valAx>
        <c:axId val="97551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0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7B-4277-BCBD-6D34507B27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7B-4277-BCBD-6D34507B27F0}"/>
            </c:ext>
          </c:extLst>
        </c:ser>
        <c:dLbls>
          <c:showLegendKey val="0"/>
          <c:showVal val="0"/>
          <c:showCatName val="0"/>
          <c:showSerName val="0"/>
          <c:showPercent val="0"/>
          <c:showBubbleSize val="0"/>
        </c:dLbls>
        <c:marker val="1"/>
        <c:smooth val="0"/>
        <c:axId val="97606656"/>
        <c:axId val="97624832"/>
      </c:lineChart>
      <c:catAx>
        <c:axId val="976066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24832"/>
        <c:crosses val="autoZero"/>
        <c:auto val="1"/>
        <c:lblAlgn val="ctr"/>
        <c:lblOffset val="100"/>
        <c:noMultiLvlLbl val="0"/>
      </c:catAx>
      <c:valAx>
        <c:axId val="97624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066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596-4352-96BF-16D8E1FEA2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596-4352-96BF-16D8E1FEA234}"/>
            </c:ext>
          </c:extLst>
        </c:ser>
        <c:dLbls>
          <c:showLegendKey val="0"/>
          <c:showVal val="0"/>
          <c:showCatName val="0"/>
          <c:showSerName val="0"/>
          <c:showPercent val="0"/>
          <c:showBubbleSize val="0"/>
        </c:dLbls>
        <c:marker val="1"/>
        <c:smooth val="0"/>
        <c:axId val="97646848"/>
        <c:axId val="97726464"/>
      </c:lineChart>
      <c:catAx>
        <c:axId val="97646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26464"/>
        <c:crosses val="autoZero"/>
        <c:auto val="1"/>
        <c:lblAlgn val="ctr"/>
        <c:lblOffset val="100"/>
        <c:noMultiLvlLbl val="0"/>
      </c:catAx>
      <c:valAx>
        <c:axId val="97726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46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7E6-49AE-A254-5DDC3AF6FF8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7E6-49AE-A254-5DDC3AF6FF8B}"/>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2D-48CA-B9E4-51C13243BE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2D-48CA-B9E4-51C13243BEDF}"/>
            </c:ext>
          </c:extLst>
        </c:ser>
        <c:dLbls>
          <c:showLegendKey val="0"/>
          <c:showVal val="0"/>
          <c:showCatName val="0"/>
          <c:showSerName val="0"/>
          <c:showPercent val="0"/>
          <c:showBubbleSize val="0"/>
        </c:dLbls>
        <c:marker val="1"/>
        <c:smooth val="0"/>
        <c:axId val="97932032"/>
        <c:axId val="97933568"/>
      </c:lineChart>
      <c:catAx>
        <c:axId val="97932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3568"/>
        <c:crosses val="autoZero"/>
        <c:auto val="1"/>
        <c:lblAlgn val="ctr"/>
        <c:lblOffset val="100"/>
        <c:noMultiLvlLbl val="0"/>
      </c:catAx>
      <c:valAx>
        <c:axId val="9793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2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DC6-4D67-A868-E34D18CA16A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DC6-4D67-A868-E34D18CA16A9}"/>
            </c:ext>
          </c:extLst>
        </c:ser>
        <c:dLbls>
          <c:showLegendKey val="0"/>
          <c:showVal val="0"/>
          <c:showCatName val="0"/>
          <c:showSerName val="0"/>
          <c:showPercent val="0"/>
          <c:showBubbleSize val="0"/>
        </c:dLbls>
        <c:marker val="1"/>
        <c:smooth val="0"/>
        <c:axId val="97787904"/>
        <c:axId val="97789440"/>
      </c:lineChart>
      <c:catAx>
        <c:axId val="97787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9440"/>
        <c:crosses val="autoZero"/>
        <c:auto val="1"/>
        <c:lblAlgn val="ctr"/>
        <c:lblOffset val="100"/>
        <c:noMultiLvlLbl val="0"/>
      </c:catAx>
      <c:valAx>
        <c:axId val="97789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7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20-490F-A88D-B92050B405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20-490F-A88D-B92050B405FF}"/>
            </c:ext>
          </c:extLst>
        </c:ser>
        <c:dLbls>
          <c:showLegendKey val="0"/>
          <c:showVal val="0"/>
          <c:showCatName val="0"/>
          <c:showSerName val="0"/>
          <c:showPercent val="0"/>
          <c:showBubbleSize val="0"/>
        </c:dLbls>
        <c:marker val="1"/>
        <c:smooth val="0"/>
        <c:axId val="91640576"/>
        <c:axId val="91642112"/>
      </c:lineChart>
      <c:catAx>
        <c:axId val="91640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2112"/>
        <c:crosses val="autoZero"/>
        <c:auto val="1"/>
        <c:lblAlgn val="ctr"/>
        <c:lblOffset val="100"/>
        <c:noMultiLvlLbl val="0"/>
      </c:catAx>
      <c:valAx>
        <c:axId val="91642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0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3D-4D9B-8D03-E6822E2EAD1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3D-4D9B-8D03-E6822E2EAD10}"/>
            </c:ext>
          </c:extLst>
        </c:ser>
        <c:dLbls>
          <c:showLegendKey val="0"/>
          <c:showVal val="0"/>
          <c:showCatName val="0"/>
          <c:showSerName val="0"/>
          <c:showPercent val="0"/>
          <c:showBubbleSize val="0"/>
        </c:dLbls>
        <c:marker val="1"/>
        <c:smooth val="0"/>
        <c:axId val="97819648"/>
        <c:axId val="97821440"/>
      </c:lineChart>
      <c:catAx>
        <c:axId val="978196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21440"/>
        <c:crosses val="autoZero"/>
        <c:auto val="1"/>
        <c:lblAlgn val="ctr"/>
        <c:lblOffset val="100"/>
        <c:noMultiLvlLbl val="0"/>
      </c:catAx>
      <c:valAx>
        <c:axId val="97821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196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194-4C4E-8B79-292191E5D3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194-4C4E-8B79-292191E5D3EA}"/>
            </c:ext>
          </c:extLst>
        </c:ser>
        <c:dLbls>
          <c:showLegendKey val="0"/>
          <c:showVal val="0"/>
          <c:showCatName val="0"/>
          <c:showSerName val="0"/>
          <c:showPercent val="0"/>
          <c:showBubbleSize val="0"/>
        </c:dLbls>
        <c:marker val="1"/>
        <c:smooth val="0"/>
        <c:axId val="98052352"/>
        <c:axId val="98070528"/>
      </c:lineChart>
      <c:catAx>
        <c:axId val="98052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70528"/>
        <c:crosses val="autoZero"/>
        <c:auto val="1"/>
        <c:lblAlgn val="ctr"/>
        <c:lblOffset val="100"/>
        <c:noMultiLvlLbl val="0"/>
      </c:catAx>
      <c:valAx>
        <c:axId val="98070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52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9F-4427-8A8C-98E02D670B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9F-4427-8A8C-98E02D670BFF}"/>
            </c:ext>
          </c:extLst>
        </c:ser>
        <c:dLbls>
          <c:showLegendKey val="0"/>
          <c:showVal val="0"/>
          <c:showCatName val="0"/>
          <c:showSerName val="0"/>
          <c:showPercent val="0"/>
          <c:showBubbleSize val="0"/>
        </c:dLbls>
        <c:marker val="1"/>
        <c:smooth val="0"/>
        <c:axId val="98100736"/>
        <c:axId val="98102272"/>
      </c:lineChart>
      <c:catAx>
        <c:axId val="9810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2272"/>
        <c:crosses val="autoZero"/>
        <c:auto val="1"/>
        <c:lblAlgn val="ctr"/>
        <c:lblOffset val="100"/>
        <c:noMultiLvlLbl val="0"/>
      </c:catAx>
      <c:valAx>
        <c:axId val="9810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7AB-4676-A230-CD0CFD3973C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7AB-4676-A230-CD0CFD3973C9}"/>
            </c:ext>
          </c:extLst>
        </c:ser>
        <c:dLbls>
          <c:showLegendKey val="0"/>
          <c:showVal val="0"/>
          <c:showCatName val="0"/>
          <c:showSerName val="0"/>
          <c:showPercent val="0"/>
          <c:showBubbleSize val="0"/>
        </c:dLbls>
        <c:marker val="1"/>
        <c:smooth val="0"/>
        <c:axId val="97882880"/>
        <c:axId val="97884416"/>
      </c:lineChart>
      <c:catAx>
        <c:axId val="9788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4416"/>
        <c:crosses val="autoZero"/>
        <c:auto val="1"/>
        <c:lblAlgn val="ctr"/>
        <c:lblOffset val="100"/>
        <c:noMultiLvlLbl val="0"/>
      </c:catAx>
      <c:valAx>
        <c:axId val="978844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DF3-410C-AF31-2466C3A96D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DF3-410C-AF31-2466C3A96DEA}"/>
            </c:ext>
          </c:extLst>
        </c:ser>
        <c:dLbls>
          <c:showLegendKey val="0"/>
          <c:showVal val="0"/>
          <c:showCatName val="0"/>
          <c:showSerName val="0"/>
          <c:showPercent val="0"/>
          <c:showBubbleSize val="0"/>
        </c:dLbls>
        <c:marker val="1"/>
        <c:smooth val="0"/>
        <c:axId val="97992704"/>
        <c:axId val="97994240"/>
      </c:lineChart>
      <c:catAx>
        <c:axId val="9799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4240"/>
        <c:crosses val="autoZero"/>
        <c:auto val="1"/>
        <c:lblAlgn val="ctr"/>
        <c:lblOffset val="100"/>
        <c:noMultiLvlLbl val="0"/>
      </c:catAx>
      <c:valAx>
        <c:axId val="97994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808-4231-8FDB-7A1AB66EB2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808-4231-8FDB-7A1AB66EB260}"/>
            </c:ext>
          </c:extLst>
        </c:ser>
        <c:dLbls>
          <c:showLegendKey val="0"/>
          <c:showVal val="0"/>
          <c:showCatName val="0"/>
          <c:showSerName val="0"/>
          <c:showPercent val="0"/>
          <c:showBubbleSize val="0"/>
        </c:dLbls>
        <c:marker val="1"/>
        <c:smooth val="0"/>
        <c:axId val="98028544"/>
        <c:axId val="90116864"/>
      </c:lineChart>
      <c:catAx>
        <c:axId val="98028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16864"/>
        <c:crosses val="autoZero"/>
        <c:auto val="1"/>
        <c:lblAlgn val="ctr"/>
        <c:lblOffset val="100"/>
        <c:noMultiLvlLbl val="0"/>
      </c:catAx>
      <c:valAx>
        <c:axId val="90116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28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90-481E-B0F3-B04CF9255F6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90-481E-B0F3-B04CF9255F6D}"/>
            </c:ext>
          </c:extLst>
        </c:ser>
        <c:dLbls>
          <c:showLegendKey val="0"/>
          <c:showVal val="0"/>
          <c:showCatName val="0"/>
          <c:showSerName val="0"/>
          <c:showPercent val="0"/>
          <c:showBubbleSize val="0"/>
        </c:dLbls>
        <c:marker val="1"/>
        <c:smooth val="0"/>
        <c:axId val="90155264"/>
        <c:axId val="90169344"/>
      </c:lineChart>
      <c:catAx>
        <c:axId val="90155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69344"/>
        <c:crosses val="autoZero"/>
        <c:auto val="1"/>
        <c:lblAlgn val="ctr"/>
        <c:lblOffset val="100"/>
        <c:noMultiLvlLbl val="0"/>
      </c:catAx>
      <c:valAx>
        <c:axId val="90169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55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037-45A1-B22B-F28CD520764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037-45A1-B22B-F28CD5207644}"/>
            </c:ext>
          </c:extLst>
        </c:ser>
        <c:dLbls>
          <c:showLegendKey val="0"/>
          <c:showVal val="0"/>
          <c:showCatName val="0"/>
          <c:showSerName val="0"/>
          <c:showPercent val="0"/>
          <c:showBubbleSize val="0"/>
        </c:dLbls>
        <c:marker val="1"/>
        <c:smooth val="0"/>
        <c:axId val="98199040"/>
        <c:axId val="98200576"/>
      </c:lineChart>
      <c:catAx>
        <c:axId val="981990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200576"/>
        <c:crosses val="autoZero"/>
        <c:auto val="1"/>
        <c:lblAlgn val="ctr"/>
        <c:lblOffset val="100"/>
        <c:noMultiLvlLbl val="0"/>
      </c:catAx>
      <c:valAx>
        <c:axId val="982005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990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BAE-4501-BAA4-D7C884B8544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BAE-4501-BAA4-D7C884B85446}"/>
            </c:ext>
          </c:extLst>
        </c:ser>
        <c:dLbls>
          <c:showLegendKey val="0"/>
          <c:showVal val="0"/>
          <c:showCatName val="0"/>
          <c:showSerName val="0"/>
          <c:showPercent val="0"/>
          <c:showBubbleSize val="0"/>
        </c:dLbls>
        <c:marker val="1"/>
        <c:smooth val="0"/>
        <c:axId val="98112256"/>
        <c:axId val="98113792"/>
      </c:lineChart>
      <c:catAx>
        <c:axId val="98112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13792"/>
        <c:crosses val="autoZero"/>
        <c:auto val="1"/>
        <c:lblAlgn val="ctr"/>
        <c:lblOffset val="100"/>
        <c:noMultiLvlLbl val="0"/>
      </c:catAx>
      <c:valAx>
        <c:axId val="981137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12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81E-4097-B73D-B5220F26B9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81E-4097-B73D-B5220F26B964}"/>
            </c:ext>
          </c:extLst>
        </c:ser>
        <c:dLbls>
          <c:showLegendKey val="0"/>
          <c:showVal val="0"/>
          <c:showCatName val="0"/>
          <c:showSerName val="0"/>
          <c:showPercent val="0"/>
          <c:showBubbleSize val="0"/>
        </c:dLbls>
        <c:marker val="1"/>
        <c:smooth val="0"/>
        <c:axId val="98164736"/>
        <c:axId val="98166272"/>
      </c:lineChart>
      <c:catAx>
        <c:axId val="98164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66272"/>
        <c:crosses val="autoZero"/>
        <c:auto val="1"/>
        <c:lblAlgn val="ctr"/>
        <c:lblOffset val="100"/>
        <c:noMultiLvlLbl val="0"/>
      </c:catAx>
      <c:valAx>
        <c:axId val="98166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64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CA5-444F-BE92-6EFE67D39E3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CA5-444F-BE92-6EFE67D39E36}"/>
            </c:ext>
          </c:extLst>
        </c:ser>
        <c:dLbls>
          <c:showLegendKey val="0"/>
          <c:showVal val="0"/>
          <c:showCatName val="0"/>
          <c:showSerName val="0"/>
          <c:showPercent val="0"/>
          <c:showBubbleSize val="0"/>
        </c:dLbls>
        <c:marker val="1"/>
        <c:smooth val="0"/>
        <c:axId val="91684864"/>
        <c:axId val="91686400"/>
      </c:lineChart>
      <c:catAx>
        <c:axId val="916848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6400"/>
        <c:crosses val="autoZero"/>
        <c:auto val="1"/>
        <c:lblAlgn val="ctr"/>
        <c:lblOffset val="100"/>
        <c:noMultiLvlLbl val="0"/>
      </c:catAx>
      <c:valAx>
        <c:axId val="91686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48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6C8-4944-B3BB-F7910C1008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6C8-4944-B3BB-F7910C10083A}"/>
            </c:ext>
          </c:extLst>
        </c:ser>
        <c:dLbls>
          <c:showLegendKey val="0"/>
          <c:showVal val="0"/>
          <c:showCatName val="0"/>
          <c:showSerName val="0"/>
          <c:showPercent val="0"/>
          <c:showBubbleSize val="0"/>
        </c:dLbls>
        <c:marker val="1"/>
        <c:smooth val="0"/>
        <c:axId val="98257920"/>
        <c:axId val="98259712"/>
      </c:lineChart>
      <c:catAx>
        <c:axId val="982579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259712"/>
        <c:crosses val="autoZero"/>
        <c:auto val="1"/>
        <c:lblAlgn val="ctr"/>
        <c:lblOffset val="100"/>
        <c:noMultiLvlLbl val="0"/>
      </c:catAx>
      <c:valAx>
        <c:axId val="98259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2579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BD4-4C29-BFCA-90A5CD41E3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BD4-4C29-BFCA-90A5CD41E3C1}"/>
            </c:ext>
          </c:extLst>
        </c:ser>
        <c:dLbls>
          <c:showLegendKey val="0"/>
          <c:showVal val="0"/>
          <c:showCatName val="0"/>
          <c:showSerName val="0"/>
          <c:showPercent val="0"/>
          <c:showBubbleSize val="0"/>
        </c:dLbls>
        <c:marker val="1"/>
        <c:smooth val="0"/>
        <c:axId val="98306304"/>
        <c:axId val="98320384"/>
      </c:lineChart>
      <c:catAx>
        <c:axId val="98306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20384"/>
        <c:crosses val="autoZero"/>
        <c:auto val="1"/>
        <c:lblAlgn val="ctr"/>
        <c:lblOffset val="100"/>
        <c:noMultiLvlLbl val="0"/>
      </c:catAx>
      <c:valAx>
        <c:axId val="98320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06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908-4A8A-97E4-F9CBDA9F1C48}"/>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9908-4A8A-97E4-F9CBDA9F1C48}"/>
            </c:ext>
          </c:extLst>
        </c:ser>
        <c:dLbls>
          <c:showLegendKey val="0"/>
          <c:showVal val="0"/>
          <c:showCatName val="0"/>
          <c:showSerName val="0"/>
          <c:showPercent val="0"/>
          <c:showBubbleSize val="0"/>
        </c:dLbls>
        <c:marker val="1"/>
        <c:smooth val="0"/>
        <c:axId val="98351360"/>
        <c:axId val="98357248"/>
      </c:lineChart>
      <c:catAx>
        <c:axId val="98351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7248"/>
        <c:crosses val="autoZero"/>
        <c:auto val="1"/>
        <c:lblAlgn val="ctr"/>
        <c:lblOffset val="100"/>
        <c:noMultiLvlLbl val="0"/>
      </c:catAx>
      <c:valAx>
        <c:axId val="983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1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1E7-4654-B9E7-5EC881C1E849}"/>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81E7-4654-B9E7-5EC881C1E849}"/>
            </c:ext>
          </c:extLst>
        </c:ser>
        <c:dLbls>
          <c:showLegendKey val="0"/>
          <c:showVal val="0"/>
          <c:showCatName val="0"/>
          <c:showSerName val="0"/>
          <c:showPercent val="0"/>
          <c:showBubbleSize val="0"/>
        </c:dLbls>
        <c:marker val="1"/>
        <c:smooth val="0"/>
        <c:axId val="98383360"/>
        <c:axId val="98384896"/>
      </c:lineChart>
      <c:catAx>
        <c:axId val="98383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4896"/>
        <c:crosses val="autoZero"/>
        <c:auto val="1"/>
        <c:lblAlgn val="ctr"/>
        <c:lblOffset val="100"/>
        <c:noMultiLvlLbl val="0"/>
      </c:catAx>
      <c:valAx>
        <c:axId val="983848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3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3EC-49E1-97A8-A1AEC12D7DC0}"/>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43EC-49E1-97A8-A1AEC12D7DC0}"/>
            </c:ext>
          </c:extLst>
        </c:ser>
        <c:dLbls>
          <c:showLegendKey val="0"/>
          <c:showVal val="0"/>
          <c:showCatName val="0"/>
          <c:showSerName val="0"/>
          <c:showPercent val="0"/>
          <c:showBubbleSize val="0"/>
        </c:dLbls>
        <c:marker val="1"/>
        <c:smooth val="0"/>
        <c:axId val="98441856"/>
        <c:axId val="98451840"/>
      </c:lineChart>
      <c:catAx>
        <c:axId val="984418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51840"/>
        <c:crosses val="autoZero"/>
        <c:auto val="1"/>
        <c:lblAlgn val="ctr"/>
        <c:lblOffset val="100"/>
        <c:noMultiLvlLbl val="0"/>
      </c:catAx>
      <c:valAx>
        <c:axId val="984518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418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30B-44B5-9D10-6B3D8346A187}"/>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E30B-44B5-9D10-6B3D8346A187}"/>
            </c:ext>
          </c:extLst>
        </c:ser>
        <c:dLbls>
          <c:showLegendKey val="0"/>
          <c:showVal val="0"/>
          <c:showCatName val="0"/>
          <c:showSerName val="0"/>
          <c:showPercent val="0"/>
          <c:showBubbleSize val="0"/>
        </c:dLbls>
        <c:marker val="1"/>
        <c:smooth val="0"/>
        <c:axId val="98498432"/>
        <c:axId val="98499968"/>
      </c:lineChart>
      <c:catAx>
        <c:axId val="98498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9968"/>
        <c:crosses val="autoZero"/>
        <c:auto val="1"/>
        <c:lblAlgn val="ctr"/>
        <c:lblOffset val="100"/>
        <c:noMultiLvlLbl val="0"/>
      </c:catAx>
      <c:valAx>
        <c:axId val="98499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8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17E1-4DC4-BEFF-7A779F305498}"/>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17E1-4DC4-BEFF-7A779F305498}"/>
            </c:ext>
          </c:extLst>
        </c:ser>
        <c:dLbls>
          <c:showLegendKey val="0"/>
          <c:showVal val="0"/>
          <c:showCatName val="0"/>
          <c:showSerName val="0"/>
          <c:showPercent val="0"/>
          <c:showBubbleSize val="0"/>
        </c:dLbls>
        <c:marker val="1"/>
        <c:smooth val="0"/>
        <c:axId val="98526336"/>
        <c:axId val="98527872"/>
      </c:lineChart>
      <c:catAx>
        <c:axId val="9852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7872"/>
        <c:crosses val="autoZero"/>
        <c:auto val="1"/>
        <c:lblAlgn val="ctr"/>
        <c:lblOffset val="100"/>
        <c:noMultiLvlLbl val="0"/>
      </c:catAx>
      <c:valAx>
        <c:axId val="98527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15D-43CC-BFFD-38CAC352CD4B}"/>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915D-43CC-BFFD-38CAC352CD4B}"/>
            </c:ext>
          </c:extLst>
        </c:ser>
        <c:dLbls>
          <c:showLegendKey val="0"/>
          <c:showVal val="0"/>
          <c:showCatName val="0"/>
          <c:showSerName val="0"/>
          <c:showPercent val="0"/>
          <c:showBubbleSize val="0"/>
        </c:dLbls>
        <c:marker val="1"/>
        <c:smooth val="0"/>
        <c:axId val="98566528"/>
        <c:axId val="98568064"/>
      </c:lineChart>
      <c:catAx>
        <c:axId val="98566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8064"/>
        <c:crosses val="autoZero"/>
        <c:auto val="1"/>
        <c:lblAlgn val="ctr"/>
        <c:lblOffset val="100"/>
        <c:noMultiLvlLbl val="0"/>
      </c:catAx>
      <c:valAx>
        <c:axId val="98568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6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C7ED-4D78-BCB8-37917B9D66FC}"/>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C7ED-4D78-BCB8-37917B9D66FC}"/>
            </c:ext>
          </c:extLst>
        </c:ser>
        <c:dLbls>
          <c:showLegendKey val="0"/>
          <c:showVal val="0"/>
          <c:showCatName val="0"/>
          <c:showSerName val="0"/>
          <c:showPercent val="0"/>
          <c:showBubbleSize val="0"/>
        </c:dLbls>
        <c:marker val="1"/>
        <c:smooth val="0"/>
        <c:axId val="98610560"/>
        <c:axId val="98616448"/>
      </c:lineChart>
      <c:catAx>
        <c:axId val="98610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0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620C-45EA-92A1-978D08441CDD}"/>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620C-45EA-92A1-978D08441CDD}"/>
            </c:ext>
          </c:extLst>
        </c:ser>
        <c:dLbls>
          <c:showLegendKey val="0"/>
          <c:showVal val="0"/>
          <c:showCatName val="0"/>
          <c:showSerName val="0"/>
          <c:showPercent val="0"/>
          <c:showBubbleSize val="0"/>
        </c:dLbls>
        <c:marker val="1"/>
        <c:smooth val="0"/>
        <c:axId val="98654848"/>
        <c:axId val="98677120"/>
      </c:lineChart>
      <c:catAx>
        <c:axId val="986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77120"/>
        <c:crosses val="autoZero"/>
        <c:auto val="1"/>
        <c:lblAlgn val="ctr"/>
        <c:lblOffset val="100"/>
        <c:noMultiLvlLbl val="0"/>
      </c:catAx>
      <c:valAx>
        <c:axId val="98677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5B-4F0C-9CF2-5132BCB5BA0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5B-4F0C-9CF2-5132BCB5BA05}"/>
            </c:ext>
          </c:extLst>
        </c:ser>
        <c:dLbls>
          <c:showLegendKey val="0"/>
          <c:showVal val="0"/>
          <c:showCatName val="0"/>
          <c:showSerName val="0"/>
          <c:showPercent val="0"/>
          <c:showBubbleSize val="0"/>
        </c:dLbls>
        <c:marker val="1"/>
        <c:smooth val="0"/>
        <c:axId val="91732992"/>
        <c:axId val="91751168"/>
      </c:lineChart>
      <c:catAx>
        <c:axId val="91732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51168"/>
        <c:crosses val="autoZero"/>
        <c:auto val="1"/>
        <c:lblAlgn val="ctr"/>
        <c:lblOffset val="100"/>
        <c:noMultiLvlLbl val="0"/>
      </c:catAx>
      <c:valAx>
        <c:axId val="91751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32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EE6-4B06-9FC3-C01629179F80}"/>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7EE6-4B06-9FC3-C01629179F80}"/>
            </c:ext>
          </c:extLst>
        </c:ser>
        <c:dLbls>
          <c:showLegendKey val="0"/>
          <c:showVal val="0"/>
          <c:showCatName val="0"/>
          <c:showSerName val="0"/>
          <c:showPercent val="0"/>
          <c:showBubbleSize val="0"/>
        </c:dLbls>
        <c:marker val="1"/>
        <c:smooth val="0"/>
        <c:axId val="98697600"/>
        <c:axId val="98699136"/>
      </c:lineChart>
      <c:catAx>
        <c:axId val="98697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9136"/>
        <c:crosses val="autoZero"/>
        <c:auto val="1"/>
        <c:lblAlgn val="ctr"/>
        <c:lblOffset val="100"/>
        <c:noMultiLvlLbl val="0"/>
      </c:catAx>
      <c:valAx>
        <c:axId val="98699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7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1-412D-BB2F-1EC0D7F4491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1-412D-BB2F-1EC0D7F4491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55-481C-B4F5-3A98CE4733E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55-481C-B4F5-3A98CE4733E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FF0-42CE-8711-D18F4655CF0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FF0-42CE-8711-D18F4655CF0E}"/>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7-4D27-A594-3111833758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7-4D27-A594-31118337582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9BC-4AA3-ACCE-558A89BE487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9BC-4AA3-ACCE-558A89BE487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B8B-4F31-8599-055F80D2CC7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B8B-4F31-8599-055F80D2CC75}"/>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910-47B3-8B58-59CB982BBE0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910-47B3-8B58-59CB982BBE00}"/>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58C-4C03-B255-15451213F9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58C-4C03-B255-15451213F9D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DA7-4108-9F0E-991C0151A89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DA7-4108-9F0E-991C0151A89E}"/>
            </c:ext>
          </c:extLst>
        </c:ser>
        <c:dLbls>
          <c:showLegendKey val="0"/>
          <c:showVal val="0"/>
          <c:showCatName val="0"/>
          <c:showSerName val="0"/>
          <c:showPercent val="0"/>
          <c:showBubbleSize val="0"/>
        </c:dLbls>
        <c:marker val="1"/>
        <c:smooth val="0"/>
        <c:axId val="91777280"/>
        <c:axId val="91791360"/>
      </c:lineChart>
      <c:catAx>
        <c:axId val="9177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91360"/>
        <c:crosses val="autoZero"/>
        <c:auto val="1"/>
        <c:lblAlgn val="ctr"/>
        <c:lblOffset val="100"/>
        <c:noMultiLvlLbl val="0"/>
      </c:catAx>
      <c:valAx>
        <c:axId val="91791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7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51-49E3-92A5-16DD0726124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51-49E3-92A5-16DD0726124B}"/>
            </c:ext>
          </c:extLst>
        </c:ser>
        <c:dLbls>
          <c:showLegendKey val="0"/>
          <c:showVal val="0"/>
          <c:showCatName val="0"/>
          <c:showSerName val="0"/>
          <c:showPercent val="0"/>
          <c:showBubbleSize val="0"/>
        </c:dLbls>
        <c:marker val="1"/>
        <c:smooth val="0"/>
        <c:axId val="91891200"/>
        <c:axId val="91892736"/>
      </c:lineChart>
      <c:catAx>
        <c:axId val="91891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2736"/>
        <c:crosses val="autoZero"/>
        <c:auto val="1"/>
        <c:lblAlgn val="ctr"/>
        <c:lblOffset val="100"/>
        <c:noMultiLvlLbl val="0"/>
      </c:catAx>
      <c:valAx>
        <c:axId val="91892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1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05C-4E6C-BBFE-0920E0556F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05C-4E6C-BBFE-0920E0556FED}"/>
            </c:ext>
          </c:extLst>
        </c:ser>
        <c:dLbls>
          <c:showLegendKey val="0"/>
          <c:showVal val="0"/>
          <c:showCatName val="0"/>
          <c:showSerName val="0"/>
          <c:showPercent val="0"/>
          <c:showBubbleSize val="0"/>
        </c:dLbls>
        <c:marker val="1"/>
        <c:smooth val="0"/>
        <c:axId val="91943680"/>
        <c:axId val="91945216"/>
      </c:lineChart>
      <c:catAx>
        <c:axId val="919436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5216"/>
        <c:crosses val="autoZero"/>
        <c:auto val="1"/>
        <c:lblAlgn val="ctr"/>
        <c:lblOffset val="100"/>
        <c:noMultiLvlLbl val="0"/>
      </c:catAx>
      <c:valAx>
        <c:axId val="919452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36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33F-4D21-9C31-70D8E1A832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33F-4D21-9C31-70D8E1A832CC}"/>
            </c:ext>
          </c:extLst>
        </c:ser>
        <c:dLbls>
          <c:showLegendKey val="0"/>
          <c:showVal val="0"/>
          <c:showCatName val="0"/>
          <c:showSerName val="0"/>
          <c:showPercent val="0"/>
          <c:showBubbleSize val="0"/>
        </c:dLbls>
        <c:marker val="1"/>
        <c:smooth val="0"/>
        <c:axId val="91856896"/>
        <c:axId val="91858432"/>
      </c:lineChart>
      <c:catAx>
        <c:axId val="91856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8432"/>
        <c:crosses val="autoZero"/>
        <c:auto val="1"/>
        <c:lblAlgn val="ctr"/>
        <c:lblOffset val="100"/>
        <c:noMultiLvlLbl val="0"/>
      </c:catAx>
      <c:valAx>
        <c:axId val="91858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6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17817114355397E-2"/>
          <c:y val="5.3412540297750569E-2"/>
          <c:w val="0.64846470415214386"/>
          <c:h val="0.81602492121563353"/>
        </c:manualLayout>
      </c:layout>
      <c:lineChart>
        <c:grouping val="standard"/>
        <c:varyColors val="0"/>
        <c:ser>
          <c:idx val="0"/>
          <c:order val="0"/>
          <c:tx>
            <c:v>Programado</c:v>
          </c:tx>
          <c:cat>
            <c:numLit>
              <c:formatCode>General</c:formatCode>
              <c:ptCount val="5"/>
              <c:pt idx="0">
                <c:v>2016</c:v>
              </c:pt>
              <c:pt idx="1">
                <c:v>2017</c:v>
              </c:pt>
              <c:pt idx="2">
                <c:v>2018</c:v>
              </c:pt>
              <c:pt idx="3">
                <c:v>2019</c:v>
              </c:pt>
              <c:pt idx="4">
                <c:v>2020</c:v>
              </c:pt>
            </c:numLit>
          </c:cat>
          <c:val>
            <c:numRef>
              <c:f>('TABLERO INDICADORES DEF'!$K$38,'TABLERO INDICADORES DEF'!$N$38,'TABLERO INDICADORES DEF'!$Q$38,'TABLERO INDICADORES DEF'!$T$38,'TABLERO INDICADORES DEF'!$W$38)</c:f>
              <c:numCache>
                <c:formatCode>0%</c:formatCode>
                <c:ptCount val="5"/>
                <c:pt idx="0">
                  <c:v>0.1</c:v>
                </c:pt>
                <c:pt idx="1">
                  <c:v>0.1</c:v>
                </c:pt>
                <c:pt idx="2">
                  <c:v>0.1</c:v>
                </c:pt>
                <c:pt idx="3">
                  <c:v>0.1</c:v>
                </c:pt>
                <c:pt idx="4">
                  <c:v>0.4</c:v>
                </c:pt>
              </c:numCache>
            </c:numRef>
          </c:val>
          <c:smooth val="0"/>
          <c:extLst>
            <c:ext xmlns:c16="http://schemas.microsoft.com/office/drawing/2014/chart" uri="{C3380CC4-5D6E-409C-BE32-E72D297353CC}">
              <c16:uniqueId val="{00000000-5E38-4CF1-B42D-F1AE39B9E1B9}"/>
            </c:ext>
          </c:extLst>
        </c:ser>
        <c:ser>
          <c:idx val="1"/>
          <c:order val="1"/>
          <c:tx>
            <c:v>Ejecutado</c:v>
          </c:tx>
          <c:cat>
            <c:numLit>
              <c:formatCode>General</c:formatCode>
              <c:ptCount val="5"/>
              <c:pt idx="0">
                <c:v>2016</c:v>
              </c:pt>
              <c:pt idx="1">
                <c:v>2017</c:v>
              </c:pt>
              <c:pt idx="2">
                <c:v>2018</c:v>
              </c:pt>
              <c:pt idx="3">
                <c:v>2019</c:v>
              </c:pt>
              <c:pt idx="4">
                <c:v>2020</c:v>
              </c:pt>
            </c:numLit>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5E38-4CF1-B42D-F1AE39B9E1B9}"/>
            </c:ext>
          </c:extLst>
        </c:ser>
        <c:dLbls>
          <c:showLegendKey val="0"/>
          <c:showVal val="0"/>
          <c:showCatName val="0"/>
          <c:showSerName val="0"/>
          <c:showPercent val="0"/>
          <c:showBubbleSize val="0"/>
        </c:dLbls>
        <c:marker val="1"/>
        <c:smooth val="0"/>
        <c:axId val="91054464"/>
        <c:axId val="91056000"/>
      </c:lineChart>
      <c:catAx>
        <c:axId val="91054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6000"/>
        <c:crosses val="autoZero"/>
        <c:auto val="1"/>
        <c:lblAlgn val="ctr"/>
        <c:lblOffset val="100"/>
        <c:noMultiLvlLbl val="0"/>
      </c:catAx>
      <c:valAx>
        <c:axId val="91056000"/>
        <c:scaling>
          <c:orientation val="minMax"/>
        </c:scaling>
        <c:delete val="0"/>
        <c:axPos val="l"/>
        <c:majorGridlines/>
        <c:numFmt formatCode="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4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88" l="0.70000000000000062" r="0.70000000000000062" t="0.750000000000012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02-413D-A6EE-E0F0A324F80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02-413D-A6EE-E0F0A324F80A}"/>
            </c:ext>
          </c:extLst>
        </c:ser>
        <c:dLbls>
          <c:showLegendKey val="0"/>
          <c:showVal val="0"/>
          <c:showCatName val="0"/>
          <c:showSerName val="0"/>
          <c:showPercent val="0"/>
          <c:showBubbleSize val="0"/>
        </c:dLbls>
        <c:marker val="1"/>
        <c:smooth val="0"/>
        <c:axId val="91876352"/>
        <c:axId val="91955968"/>
      </c:lineChart>
      <c:catAx>
        <c:axId val="91876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55968"/>
        <c:crosses val="autoZero"/>
        <c:auto val="1"/>
        <c:lblAlgn val="ctr"/>
        <c:lblOffset val="100"/>
        <c:noMultiLvlLbl val="0"/>
      </c:catAx>
      <c:valAx>
        <c:axId val="91955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76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4C6-4B27-9325-F05E8F3BA91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4C6-4B27-9325-F05E8F3BA916}"/>
            </c:ext>
          </c:extLst>
        </c:ser>
        <c:dLbls>
          <c:showLegendKey val="0"/>
          <c:showVal val="0"/>
          <c:showCatName val="0"/>
          <c:showSerName val="0"/>
          <c:showPercent val="0"/>
          <c:showBubbleSize val="0"/>
        </c:dLbls>
        <c:marker val="1"/>
        <c:smooth val="0"/>
        <c:axId val="91998464"/>
        <c:axId val="92008448"/>
      </c:lineChart>
      <c:catAx>
        <c:axId val="91998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08448"/>
        <c:crosses val="autoZero"/>
        <c:auto val="1"/>
        <c:lblAlgn val="ctr"/>
        <c:lblOffset val="100"/>
        <c:noMultiLvlLbl val="0"/>
      </c:catAx>
      <c:valAx>
        <c:axId val="92008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98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38-487F-BC96-FEC16520D5B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38-487F-BC96-FEC16520D5BC}"/>
            </c:ext>
          </c:extLst>
        </c:ser>
        <c:dLbls>
          <c:showLegendKey val="0"/>
          <c:showVal val="0"/>
          <c:showCatName val="0"/>
          <c:showSerName val="0"/>
          <c:showPercent val="0"/>
          <c:showBubbleSize val="0"/>
        </c:dLbls>
        <c:marker val="1"/>
        <c:smooth val="0"/>
        <c:axId val="92034560"/>
        <c:axId val="92036096"/>
      </c:lineChart>
      <c:catAx>
        <c:axId val="92034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6096"/>
        <c:crosses val="autoZero"/>
        <c:auto val="1"/>
        <c:lblAlgn val="ctr"/>
        <c:lblOffset val="100"/>
        <c:noMultiLvlLbl val="0"/>
      </c:catAx>
      <c:valAx>
        <c:axId val="92036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4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5A-4DD8-BDA3-1D95AF5D0EE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5A-4DD8-BDA3-1D95AF5D0EE9}"/>
            </c:ext>
          </c:extLst>
        </c:ser>
        <c:dLbls>
          <c:showLegendKey val="0"/>
          <c:showVal val="0"/>
          <c:showCatName val="0"/>
          <c:showSerName val="0"/>
          <c:showPercent val="0"/>
          <c:showBubbleSize val="0"/>
        </c:dLbls>
        <c:marker val="1"/>
        <c:smooth val="0"/>
        <c:axId val="92160768"/>
        <c:axId val="92162304"/>
      </c:lineChart>
      <c:catAx>
        <c:axId val="921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2304"/>
        <c:crosses val="autoZero"/>
        <c:auto val="1"/>
        <c:lblAlgn val="ctr"/>
        <c:lblOffset val="100"/>
        <c:noMultiLvlLbl val="0"/>
      </c:catAx>
      <c:valAx>
        <c:axId val="921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59-42B3-8EDC-B27EF67DA51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59-42B3-8EDC-B27EF67DA511}"/>
            </c:ext>
          </c:extLst>
        </c:ser>
        <c:dLbls>
          <c:showLegendKey val="0"/>
          <c:showVal val="0"/>
          <c:showCatName val="0"/>
          <c:showSerName val="0"/>
          <c:showPercent val="0"/>
          <c:showBubbleSize val="0"/>
        </c:dLbls>
        <c:marker val="1"/>
        <c:smooth val="0"/>
        <c:axId val="92078080"/>
        <c:axId val="92079616"/>
      </c:lineChart>
      <c:catAx>
        <c:axId val="92078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9616"/>
        <c:crosses val="autoZero"/>
        <c:auto val="1"/>
        <c:lblAlgn val="ctr"/>
        <c:lblOffset val="100"/>
        <c:noMultiLvlLbl val="0"/>
      </c:catAx>
      <c:valAx>
        <c:axId val="92079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8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5E-4C2F-A0E5-5A6EEEA8627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5E-4C2F-A0E5-5A6EEEA86271}"/>
            </c:ext>
          </c:extLst>
        </c:ser>
        <c:dLbls>
          <c:showLegendKey val="0"/>
          <c:showVal val="0"/>
          <c:showCatName val="0"/>
          <c:showSerName val="0"/>
          <c:showPercent val="0"/>
          <c:showBubbleSize val="0"/>
        </c:dLbls>
        <c:marker val="1"/>
        <c:smooth val="0"/>
        <c:axId val="92122112"/>
        <c:axId val="92132096"/>
      </c:lineChart>
      <c:catAx>
        <c:axId val="9212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32096"/>
        <c:crosses val="autoZero"/>
        <c:auto val="1"/>
        <c:lblAlgn val="ctr"/>
        <c:lblOffset val="100"/>
        <c:noMultiLvlLbl val="0"/>
      </c:catAx>
      <c:valAx>
        <c:axId val="92132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2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486-4725-AD10-2BC87868410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486-4725-AD10-2BC878684104}"/>
            </c:ext>
          </c:extLst>
        </c:ser>
        <c:dLbls>
          <c:showLegendKey val="0"/>
          <c:showVal val="0"/>
          <c:showCatName val="0"/>
          <c:showSerName val="0"/>
          <c:showPercent val="0"/>
          <c:showBubbleSize val="0"/>
        </c:dLbls>
        <c:marker val="1"/>
        <c:smooth val="0"/>
        <c:axId val="92285184"/>
        <c:axId val="92299264"/>
      </c:lineChart>
      <c:catAx>
        <c:axId val="92285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99264"/>
        <c:crosses val="autoZero"/>
        <c:auto val="1"/>
        <c:lblAlgn val="ctr"/>
        <c:lblOffset val="100"/>
        <c:noMultiLvlLbl val="0"/>
      </c:catAx>
      <c:valAx>
        <c:axId val="922992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85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EC-4FB1-ADFA-A81AFB6A5AD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EC-4FB1-ADFA-A81AFB6A5AD9}"/>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61A-4027-83E3-CB84C82F9BA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61A-4027-83E3-CB84C82F9BAF}"/>
            </c:ext>
          </c:extLst>
        </c:ser>
        <c:dLbls>
          <c:showLegendKey val="0"/>
          <c:showVal val="0"/>
          <c:showCatName val="0"/>
          <c:showSerName val="0"/>
          <c:showPercent val="0"/>
          <c:showBubbleSize val="0"/>
        </c:dLbls>
        <c:marker val="1"/>
        <c:smooth val="0"/>
        <c:axId val="92246784"/>
        <c:axId val="92248320"/>
      </c:lineChart>
      <c:catAx>
        <c:axId val="922467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8320"/>
        <c:crosses val="autoZero"/>
        <c:auto val="1"/>
        <c:lblAlgn val="ctr"/>
        <c:lblOffset val="100"/>
        <c:noMultiLvlLbl val="0"/>
      </c:catAx>
      <c:valAx>
        <c:axId val="92248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67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631-45B1-A58A-7DF28A179ED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631-45B1-A58A-7DF28A179ED2}"/>
            </c:ext>
          </c:extLst>
        </c:ser>
        <c:dLbls>
          <c:showLegendKey val="0"/>
          <c:showVal val="0"/>
          <c:showCatName val="0"/>
          <c:showSerName val="0"/>
          <c:showPercent val="0"/>
          <c:showBubbleSize val="0"/>
        </c:dLbls>
        <c:marker val="1"/>
        <c:smooth val="0"/>
        <c:axId val="19685376"/>
        <c:axId val="19686912"/>
      </c:lineChart>
      <c:catAx>
        <c:axId val="19685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6912"/>
        <c:crosses val="autoZero"/>
        <c:auto val="1"/>
        <c:lblAlgn val="ctr"/>
        <c:lblOffset val="100"/>
        <c:noMultiLvlLbl val="0"/>
      </c:catAx>
      <c:valAx>
        <c:axId val="19686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5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097498091521693E-2"/>
          <c:w val="0.69897310218931064"/>
          <c:h val="0.81711149840841091"/>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B13-439E-BF2B-512023E69B65}"/>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DEF'!$K$19,'TABLERO INDICADORES DEF'!$N$19,'TABLERO INDICADORES DEF'!$Q$19,'TABLERO INDICADORES DEF'!$T$19,'TABLERO INDICADORES DEF'!$W$19)</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8B13-439E-BF2B-512023E69B65}"/>
            </c:ext>
          </c:extLst>
        </c:ser>
        <c:dLbls>
          <c:showLegendKey val="0"/>
          <c:showVal val="0"/>
          <c:showCatName val="0"/>
          <c:showSerName val="0"/>
          <c:showPercent val="0"/>
          <c:showBubbleSize val="0"/>
        </c:dLbls>
        <c:marker val="1"/>
        <c:smooth val="0"/>
        <c:axId val="91086208"/>
        <c:axId val="91161728"/>
      </c:lineChart>
      <c:catAx>
        <c:axId val="9108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61728"/>
        <c:crosses val="autoZero"/>
        <c:auto val="1"/>
        <c:lblAlgn val="ctr"/>
        <c:lblOffset val="100"/>
        <c:noMultiLvlLbl val="0"/>
      </c:catAx>
      <c:valAx>
        <c:axId val="91161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8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F99-4048-A78A-AD4440EA617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F99-4048-A78A-AD4440EA617D}"/>
            </c:ext>
          </c:extLst>
        </c:ser>
        <c:dLbls>
          <c:showLegendKey val="0"/>
          <c:showVal val="0"/>
          <c:showCatName val="0"/>
          <c:showSerName val="0"/>
          <c:showPercent val="0"/>
          <c:showBubbleSize val="0"/>
        </c:dLbls>
        <c:marker val="1"/>
        <c:smooth val="0"/>
        <c:axId val="19713408"/>
        <c:axId val="19719296"/>
      </c:lineChart>
      <c:catAx>
        <c:axId val="197134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9296"/>
        <c:crosses val="autoZero"/>
        <c:auto val="1"/>
        <c:lblAlgn val="ctr"/>
        <c:lblOffset val="100"/>
        <c:noMultiLvlLbl val="0"/>
      </c:catAx>
      <c:valAx>
        <c:axId val="197192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34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16-4325-90FE-B5D9D0958D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16-4325-90FE-B5D9D0958DCA}"/>
            </c:ext>
          </c:extLst>
        </c:ser>
        <c:dLbls>
          <c:showLegendKey val="0"/>
          <c:showVal val="0"/>
          <c:showCatName val="0"/>
          <c:showSerName val="0"/>
          <c:showPercent val="0"/>
          <c:showBubbleSize val="0"/>
        </c:dLbls>
        <c:marker val="1"/>
        <c:smooth val="0"/>
        <c:axId val="92363392"/>
        <c:axId val="92381568"/>
      </c:lineChart>
      <c:catAx>
        <c:axId val="923633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81568"/>
        <c:crosses val="autoZero"/>
        <c:auto val="1"/>
        <c:lblAlgn val="ctr"/>
        <c:lblOffset val="100"/>
        <c:noMultiLvlLbl val="0"/>
      </c:catAx>
      <c:valAx>
        <c:axId val="92381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633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35-4B9E-9BDD-D752E17B2A1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35-4B9E-9BDD-D752E17B2A1C}"/>
            </c:ext>
          </c:extLst>
        </c:ser>
        <c:dLbls>
          <c:showLegendKey val="0"/>
          <c:showVal val="0"/>
          <c:showCatName val="0"/>
          <c:showSerName val="0"/>
          <c:showPercent val="0"/>
          <c:showBubbleSize val="0"/>
        </c:dLbls>
        <c:marker val="1"/>
        <c:smooth val="0"/>
        <c:axId val="92616576"/>
        <c:axId val="92618112"/>
      </c:lineChart>
      <c:catAx>
        <c:axId val="92616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8112"/>
        <c:crosses val="autoZero"/>
        <c:auto val="1"/>
        <c:lblAlgn val="ctr"/>
        <c:lblOffset val="100"/>
        <c:noMultiLvlLbl val="0"/>
      </c:catAx>
      <c:valAx>
        <c:axId val="92618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6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773-4028-9895-CDA146405C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773-4028-9895-CDA146405CC1}"/>
            </c:ext>
          </c:extLst>
        </c:ser>
        <c:dLbls>
          <c:showLegendKey val="0"/>
          <c:showVal val="0"/>
          <c:showCatName val="0"/>
          <c:showSerName val="0"/>
          <c:showPercent val="0"/>
          <c:showBubbleSize val="0"/>
        </c:dLbls>
        <c:marker val="1"/>
        <c:smooth val="0"/>
        <c:axId val="92652672"/>
        <c:axId val="92654208"/>
      </c:lineChart>
      <c:catAx>
        <c:axId val="926526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4208"/>
        <c:crosses val="autoZero"/>
        <c:auto val="1"/>
        <c:lblAlgn val="ctr"/>
        <c:lblOffset val="100"/>
        <c:noMultiLvlLbl val="0"/>
      </c:catAx>
      <c:valAx>
        <c:axId val="9265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26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29D-4644-82FE-AEB31DE22D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29D-4644-82FE-AEB31DE22D24}"/>
            </c:ext>
          </c:extLst>
        </c:ser>
        <c:dLbls>
          <c:showLegendKey val="0"/>
          <c:showVal val="0"/>
          <c:showCatName val="0"/>
          <c:showSerName val="0"/>
          <c:showPercent val="0"/>
          <c:showBubbleSize val="0"/>
        </c:dLbls>
        <c:marker val="1"/>
        <c:smooth val="0"/>
        <c:axId val="19767296"/>
        <c:axId val="19768832"/>
      </c:lineChart>
      <c:catAx>
        <c:axId val="19767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8832"/>
        <c:crosses val="autoZero"/>
        <c:auto val="1"/>
        <c:lblAlgn val="ctr"/>
        <c:lblOffset val="100"/>
        <c:noMultiLvlLbl val="0"/>
      </c:catAx>
      <c:valAx>
        <c:axId val="19768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7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C74-41CD-A2F6-4C2F8829F0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C74-41CD-A2F6-4C2F8829F0C1}"/>
            </c:ext>
          </c:extLst>
        </c:ser>
        <c:dLbls>
          <c:showLegendKey val="0"/>
          <c:showVal val="0"/>
          <c:showCatName val="0"/>
          <c:showSerName val="0"/>
          <c:showPercent val="0"/>
          <c:showBubbleSize val="0"/>
        </c:dLbls>
        <c:marker val="1"/>
        <c:smooth val="0"/>
        <c:axId val="92740608"/>
        <c:axId val="92754688"/>
      </c:lineChart>
      <c:catAx>
        <c:axId val="9274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54688"/>
        <c:crosses val="autoZero"/>
        <c:auto val="1"/>
        <c:lblAlgn val="ctr"/>
        <c:lblOffset val="100"/>
        <c:noMultiLvlLbl val="0"/>
      </c:catAx>
      <c:valAx>
        <c:axId val="92754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4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251-4619-BC15-DEA344F749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251-4619-BC15-DEA344F74952}"/>
            </c:ext>
          </c:extLst>
        </c:ser>
        <c:dLbls>
          <c:showLegendKey val="0"/>
          <c:showVal val="0"/>
          <c:showCatName val="0"/>
          <c:showSerName val="0"/>
          <c:showPercent val="0"/>
          <c:showBubbleSize val="0"/>
        </c:dLbls>
        <c:marker val="1"/>
        <c:smooth val="0"/>
        <c:axId val="92781184"/>
        <c:axId val="92799360"/>
      </c:lineChart>
      <c:catAx>
        <c:axId val="92781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99360"/>
        <c:crosses val="autoZero"/>
        <c:auto val="1"/>
        <c:lblAlgn val="ctr"/>
        <c:lblOffset val="100"/>
        <c:noMultiLvlLbl val="0"/>
      </c:catAx>
      <c:valAx>
        <c:axId val="92799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81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B7-45D6-8948-950FCB0AAD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B7-45D6-8948-950FCB0AAD52}"/>
            </c:ext>
          </c:extLst>
        </c:ser>
        <c:dLbls>
          <c:showLegendKey val="0"/>
          <c:showVal val="0"/>
          <c:showCatName val="0"/>
          <c:showSerName val="0"/>
          <c:showPercent val="0"/>
          <c:showBubbleSize val="0"/>
        </c:dLbls>
        <c:marker val="1"/>
        <c:smooth val="0"/>
        <c:axId val="92817280"/>
        <c:axId val="92818816"/>
      </c:lineChart>
      <c:catAx>
        <c:axId val="9281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8816"/>
        <c:crosses val="autoZero"/>
        <c:auto val="1"/>
        <c:lblAlgn val="ctr"/>
        <c:lblOffset val="100"/>
        <c:noMultiLvlLbl val="0"/>
      </c:catAx>
      <c:valAx>
        <c:axId val="92818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3CF-4A37-9D77-207811BA45C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3CF-4A37-9D77-207811BA45C7}"/>
            </c:ext>
          </c:extLst>
        </c:ser>
        <c:dLbls>
          <c:showLegendKey val="0"/>
          <c:showVal val="0"/>
          <c:showCatName val="0"/>
          <c:showSerName val="0"/>
          <c:showPercent val="0"/>
          <c:showBubbleSize val="0"/>
        </c:dLbls>
        <c:marker val="1"/>
        <c:smooth val="0"/>
        <c:axId val="92865664"/>
        <c:axId val="92867200"/>
      </c:lineChart>
      <c:catAx>
        <c:axId val="928656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7200"/>
        <c:crosses val="autoZero"/>
        <c:auto val="1"/>
        <c:lblAlgn val="ctr"/>
        <c:lblOffset val="100"/>
        <c:noMultiLvlLbl val="0"/>
      </c:catAx>
      <c:valAx>
        <c:axId val="928672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56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9C-441A-AB9D-A650DAF1112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9C-441A-AB9D-A650DAF11125}"/>
            </c:ext>
          </c:extLst>
        </c:ser>
        <c:dLbls>
          <c:showLegendKey val="0"/>
          <c:showVal val="0"/>
          <c:showCatName val="0"/>
          <c:showSerName val="0"/>
          <c:showPercent val="0"/>
          <c:showBubbleSize val="0"/>
        </c:dLbls>
        <c:marker val="1"/>
        <c:smooth val="0"/>
        <c:axId val="92930432"/>
        <c:axId val="92931968"/>
      </c:lineChart>
      <c:catAx>
        <c:axId val="92930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1968"/>
        <c:crosses val="autoZero"/>
        <c:auto val="1"/>
        <c:lblAlgn val="ctr"/>
        <c:lblOffset val="100"/>
        <c:noMultiLvlLbl val="0"/>
      </c:catAx>
      <c:valAx>
        <c:axId val="92931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0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221-4B7B-8E5F-F9DB02CEBFF0}"/>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DEF'!$K$20,'TABLERO INDICADORES DEF'!$N$20,'TABLERO INDICADORES DEF'!$Q$20,'TABLERO INDICADORES DEF'!$T$20,'TABLERO INDICADORES DEF'!$W$20)</c:f>
              <c:numCache>
                <c:formatCode>General</c:formatCode>
                <c:ptCount val="5"/>
                <c:pt idx="0">
                  <c:v>60</c:v>
                </c:pt>
                <c:pt idx="1">
                  <c:v>60</c:v>
                </c:pt>
                <c:pt idx="2">
                  <c:v>60</c:v>
                </c:pt>
                <c:pt idx="3">
                  <c:v>60</c:v>
                </c:pt>
                <c:pt idx="4">
                  <c:v>240</c:v>
                </c:pt>
              </c:numCache>
            </c:numRef>
          </c:val>
          <c:smooth val="0"/>
          <c:extLst>
            <c:ext xmlns:c16="http://schemas.microsoft.com/office/drawing/2014/chart" uri="{C3380CC4-5D6E-409C-BE32-E72D297353CC}">
              <c16:uniqueId val="{00000001-E221-4B7B-8E5F-F9DB02CEBFF0}"/>
            </c:ext>
          </c:extLst>
        </c:ser>
        <c:dLbls>
          <c:showLegendKey val="0"/>
          <c:showVal val="0"/>
          <c:showCatName val="0"/>
          <c:showSerName val="0"/>
          <c:showPercent val="0"/>
          <c:showBubbleSize val="0"/>
        </c:dLbls>
        <c:marker val="1"/>
        <c:smooth val="0"/>
        <c:axId val="91196032"/>
        <c:axId val="91214208"/>
      </c:lineChart>
      <c:catAx>
        <c:axId val="91196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14208"/>
        <c:crosses val="autoZero"/>
        <c:auto val="1"/>
        <c:lblAlgn val="ctr"/>
        <c:lblOffset val="100"/>
        <c:noMultiLvlLbl val="0"/>
      </c:catAx>
      <c:valAx>
        <c:axId val="9121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96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43" l="0.70000000000000062" r="0.70000000000000062" t="0.7500000000000124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E9-4079-B0B0-8C9963DF89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E9-4079-B0B0-8C9963DF897A}"/>
            </c:ext>
          </c:extLst>
        </c:ser>
        <c:dLbls>
          <c:showLegendKey val="0"/>
          <c:showVal val="0"/>
          <c:showCatName val="0"/>
          <c:showSerName val="0"/>
          <c:showPercent val="0"/>
          <c:showBubbleSize val="0"/>
        </c:dLbls>
        <c:marker val="1"/>
        <c:smooth val="0"/>
        <c:axId val="92970368"/>
        <c:axId val="92972160"/>
      </c:lineChart>
      <c:catAx>
        <c:axId val="929703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2160"/>
        <c:crosses val="autoZero"/>
        <c:auto val="1"/>
        <c:lblAlgn val="ctr"/>
        <c:lblOffset val="100"/>
        <c:noMultiLvlLbl val="0"/>
      </c:catAx>
      <c:valAx>
        <c:axId val="9297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03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B93-4298-B12E-2F12FD300E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B93-4298-B12E-2F12FD300E84}"/>
            </c:ext>
          </c:extLst>
        </c:ser>
        <c:dLbls>
          <c:showLegendKey val="0"/>
          <c:showVal val="0"/>
          <c:showCatName val="0"/>
          <c:showSerName val="0"/>
          <c:showPercent val="0"/>
          <c:showBubbleSize val="0"/>
        </c:dLbls>
        <c:marker val="1"/>
        <c:smooth val="0"/>
        <c:axId val="93018752"/>
        <c:axId val="93028736"/>
      </c:lineChart>
      <c:catAx>
        <c:axId val="930187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28736"/>
        <c:crosses val="autoZero"/>
        <c:auto val="1"/>
        <c:lblAlgn val="ctr"/>
        <c:lblOffset val="100"/>
        <c:noMultiLvlLbl val="0"/>
      </c:catAx>
      <c:valAx>
        <c:axId val="93028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187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75-492A-A722-218D92CF7EA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75-492A-A722-218D92CF7EAA}"/>
            </c:ext>
          </c:extLst>
        </c:ser>
        <c:dLbls>
          <c:showLegendKey val="0"/>
          <c:showVal val="0"/>
          <c:showCatName val="0"/>
          <c:showSerName val="0"/>
          <c:showPercent val="0"/>
          <c:showBubbleSize val="0"/>
        </c:dLbls>
        <c:marker val="1"/>
        <c:smooth val="0"/>
        <c:axId val="93054848"/>
        <c:axId val="93056384"/>
      </c:lineChart>
      <c:catAx>
        <c:axId val="930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6384"/>
        <c:crosses val="autoZero"/>
        <c:auto val="1"/>
        <c:lblAlgn val="ctr"/>
        <c:lblOffset val="100"/>
        <c:noMultiLvlLbl val="0"/>
      </c:catAx>
      <c:valAx>
        <c:axId val="93056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AB-48C5-8D12-5CC2F47F6C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AB-48C5-8D12-5CC2F47F6CF0}"/>
            </c:ext>
          </c:extLst>
        </c:ser>
        <c:dLbls>
          <c:showLegendKey val="0"/>
          <c:showVal val="0"/>
          <c:showCatName val="0"/>
          <c:showSerName val="0"/>
          <c:showPercent val="0"/>
          <c:showBubbleSize val="0"/>
        </c:dLbls>
        <c:marker val="1"/>
        <c:smooth val="0"/>
        <c:axId val="93111424"/>
        <c:axId val="93112960"/>
      </c:lineChart>
      <c:catAx>
        <c:axId val="931114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2960"/>
        <c:crosses val="autoZero"/>
        <c:auto val="1"/>
        <c:lblAlgn val="ctr"/>
        <c:lblOffset val="100"/>
        <c:noMultiLvlLbl val="0"/>
      </c:catAx>
      <c:valAx>
        <c:axId val="93112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14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24-4F61-A7E5-B8CFE7AB86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24-4F61-A7E5-B8CFE7AB8634}"/>
            </c:ext>
          </c:extLst>
        </c:ser>
        <c:dLbls>
          <c:showLegendKey val="0"/>
          <c:showVal val="0"/>
          <c:showCatName val="0"/>
          <c:showSerName val="0"/>
          <c:showPercent val="0"/>
          <c:showBubbleSize val="0"/>
        </c:dLbls>
        <c:marker val="1"/>
        <c:smooth val="0"/>
        <c:axId val="93155712"/>
        <c:axId val="93157248"/>
      </c:lineChart>
      <c:catAx>
        <c:axId val="93155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7248"/>
        <c:crosses val="autoZero"/>
        <c:auto val="1"/>
        <c:lblAlgn val="ctr"/>
        <c:lblOffset val="100"/>
        <c:noMultiLvlLbl val="0"/>
      </c:catAx>
      <c:valAx>
        <c:axId val="931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5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2EA-438C-BDD0-D74020C80C9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2EA-438C-BDD0-D74020C80C9D}"/>
            </c:ext>
          </c:extLst>
        </c:ser>
        <c:dLbls>
          <c:showLegendKey val="0"/>
          <c:showVal val="0"/>
          <c:showCatName val="0"/>
          <c:showSerName val="0"/>
          <c:showPercent val="0"/>
          <c:showBubbleSize val="0"/>
        </c:dLbls>
        <c:marker val="1"/>
        <c:smooth val="0"/>
        <c:axId val="93187456"/>
        <c:axId val="93205632"/>
      </c:lineChart>
      <c:catAx>
        <c:axId val="93187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05632"/>
        <c:crosses val="autoZero"/>
        <c:auto val="1"/>
        <c:lblAlgn val="ctr"/>
        <c:lblOffset val="100"/>
        <c:noMultiLvlLbl val="0"/>
      </c:catAx>
      <c:valAx>
        <c:axId val="9320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87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DBC-4C63-B0B2-D70DB5722D5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DBC-4C63-B0B2-D70DB5722D5A}"/>
            </c:ext>
          </c:extLst>
        </c:ser>
        <c:dLbls>
          <c:showLegendKey val="0"/>
          <c:showVal val="0"/>
          <c:showCatName val="0"/>
          <c:showSerName val="0"/>
          <c:showPercent val="0"/>
          <c:showBubbleSize val="0"/>
        </c:dLbls>
        <c:marker val="1"/>
        <c:smooth val="0"/>
        <c:axId val="93227264"/>
        <c:axId val="93241344"/>
      </c:lineChart>
      <c:catAx>
        <c:axId val="93227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41344"/>
        <c:crosses val="autoZero"/>
        <c:auto val="1"/>
        <c:lblAlgn val="ctr"/>
        <c:lblOffset val="100"/>
        <c:noMultiLvlLbl val="0"/>
      </c:catAx>
      <c:valAx>
        <c:axId val="9324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27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00-4525-B5A9-20978E11EB6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00-4525-B5A9-20978E11EB6E}"/>
            </c:ext>
          </c:extLst>
        </c:ser>
        <c:dLbls>
          <c:showLegendKey val="0"/>
          <c:showVal val="0"/>
          <c:showCatName val="0"/>
          <c:showSerName val="0"/>
          <c:showPercent val="0"/>
          <c:showBubbleSize val="0"/>
        </c:dLbls>
        <c:marker val="1"/>
        <c:smooth val="0"/>
        <c:axId val="93328896"/>
        <c:axId val="93330432"/>
      </c:lineChart>
      <c:catAx>
        <c:axId val="93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30432"/>
        <c:crosses val="autoZero"/>
        <c:auto val="1"/>
        <c:lblAlgn val="ctr"/>
        <c:lblOffset val="100"/>
        <c:noMultiLvlLbl val="0"/>
      </c:catAx>
      <c:valAx>
        <c:axId val="93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62C-49CA-BB89-CF640EFF0EF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62C-49CA-BB89-CF640EFF0EF9}"/>
            </c:ext>
          </c:extLst>
        </c:ser>
        <c:dLbls>
          <c:showLegendKey val="0"/>
          <c:showVal val="0"/>
          <c:showCatName val="0"/>
          <c:showSerName val="0"/>
          <c:showPercent val="0"/>
          <c:showBubbleSize val="0"/>
        </c:dLbls>
        <c:marker val="1"/>
        <c:smooth val="0"/>
        <c:axId val="93258496"/>
        <c:axId val="93260032"/>
      </c:lineChart>
      <c:catAx>
        <c:axId val="932584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60032"/>
        <c:crosses val="autoZero"/>
        <c:auto val="1"/>
        <c:lblAlgn val="ctr"/>
        <c:lblOffset val="100"/>
        <c:noMultiLvlLbl val="0"/>
      </c:catAx>
      <c:valAx>
        <c:axId val="932600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584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A4-45AE-BA3B-ACF24E1062D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A4-45AE-BA3B-ACF24E1062DC}"/>
            </c:ext>
          </c:extLst>
        </c:ser>
        <c:dLbls>
          <c:showLegendKey val="0"/>
          <c:showVal val="0"/>
          <c:showCatName val="0"/>
          <c:showSerName val="0"/>
          <c:showPercent val="0"/>
          <c:showBubbleSize val="0"/>
        </c:dLbls>
        <c:marker val="1"/>
        <c:smooth val="0"/>
        <c:axId val="93310976"/>
        <c:axId val="93312512"/>
      </c:lineChart>
      <c:catAx>
        <c:axId val="9331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2512"/>
        <c:crosses val="autoZero"/>
        <c:auto val="1"/>
        <c:lblAlgn val="ctr"/>
        <c:lblOffset val="100"/>
        <c:noMultiLvlLbl val="0"/>
      </c:catAx>
      <c:valAx>
        <c:axId val="93312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648143706572863"/>
          <c:h val="0.81711149840841091"/>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DAD-486B-AB4B-D0DDB3EAB905}"/>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DEF'!$K$21,'TABLERO INDICADORES DEF'!$N$21,'TABLERO INDICADORES DEF'!$Q$21,'TABLERO INDICADORES DEF'!$T$21,'TABLERO INDICADORES DEF'!$W$21)</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7DAD-486B-AB4B-D0DDB3EAB905}"/>
            </c:ext>
          </c:extLst>
        </c:ser>
        <c:dLbls>
          <c:showLegendKey val="0"/>
          <c:showVal val="0"/>
          <c:showCatName val="0"/>
          <c:showSerName val="0"/>
          <c:showPercent val="0"/>
          <c:showBubbleSize val="0"/>
        </c:dLbls>
        <c:marker val="1"/>
        <c:smooth val="0"/>
        <c:axId val="91236224"/>
        <c:axId val="91237760"/>
      </c:lineChart>
      <c:catAx>
        <c:axId val="9123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37760"/>
        <c:crosses val="autoZero"/>
        <c:auto val="1"/>
        <c:lblAlgn val="ctr"/>
        <c:lblOffset val="100"/>
        <c:noMultiLvlLbl val="0"/>
      </c:catAx>
      <c:valAx>
        <c:axId val="9123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3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1A5-41C2-94CE-34A8DF18A1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1A5-41C2-94CE-34A8DF18A168}"/>
            </c:ext>
          </c:extLst>
        </c:ser>
        <c:dLbls>
          <c:showLegendKey val="0"/>
          <c:showVal val="0"/>
          <c:showCatName val="0"/>
          <c:showSerName val="0"/>
          <c:showPercent val="0"/>
          <c:showBubbleSize val="0"/>
        </c:dLbls>
        <c:marker val="1"/>
        <c:smooth val="0"/>
        <c:axId val="93408256"/>
        <c:axId val="93410048"/>
      </c:lineChart>
      <c:catAx>
        <c:axId val="93408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10048"/>
        <c:crosses val="autoZero"/>
        <c:auto val="1"/>
        <c:lblAlgn val="ctr"/>
        <c:lblOffset val="100"/>
        <c:noMultiLvlLbl val="0"/>
      </c:catAx>
      <c:valAx>
        <c:axId val="934100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08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51F-4C46-9433-58F2787B4D2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51F-4C46-9433-58F2787B4D21}"/>
            </c:ext>
          </c:extLst>
        </c:ser>
        <c:dLbls>
          <c:showLegendKey val="0"/>
          <c:showVal val="0"/>
          <c:showCatName val="0"/>
          <c:showSerName val="0"/>
          <c:showPercent val="0"/>
          <c:showBubbleSize val="0"/>
        </c:dLbls>
        <c:marker val="1"/>
        <c:smooth val="0"/>
        <c:axId val="93456640"/>
        <c:axId val="93470720"/>
      </c:lineChart>
      <c:catAx>
        <c:axId val="934566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70720"/>
        <c:crosses val="autoZero"/>
        <c:auto val="1"/>
        <c:lblAlgn val="ctr"/>
        <c:lblOffset val="100"/>
        <c:noMultiLvlLbl val="0"/>
      </c:catAx>
      <c:valAx>
        <c:axId val="93470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566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0B7-433C-B220-C9E4353F1E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0B7-433C-B220-C9E4353F1E81}"/>
            </c:ext>
          </c:extLst>
        </c:ser>
        <c:dLbls>
          <c:showLegendKey val="0"/>
          <c:showVal val="0"/>
          <c:showCatName val="0"/>
          <c:showSerName val="0"/>
          <c:showPercent val="0"/>
          <c:showBubbleSize val="0"/>
        </c:dLbls>
        <c:marker val="1"/>
        <c:smooth val="0"/>
        <c:axId val="93505024"/>
        <c:axId val="93506560"/>
      </c:lineChart>
      <c:catAx>
        <c:axId val="9350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6560"/>
        <c:crosses val="autoZero"/>
        <c:auto val="1"/>
        <c:lblAlgn val="ctr"/>
        <c:lblOffset val="100"/>
        <c:noMultiLvlLbl val="0"/>
      </c:catAx>
      <c:valAx>
        <c:axId val="93506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DF4-471B-BC7F-755432F9C60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DF4-471B-BC7F-755432F9C603}"/>
            </c:ext>
          </c:extLst>
        </c:ser>
        <c:dLbls>
          <c:showLegendKey val="0"/>
          <c:showVal val="0"/>
          <c:showCatName val="0"/>
          <c:showSerName val="0"/>
          <c:showPercent val="0"/>
          <c:showBubbleSize val="0"/>
        </c:dLbls>
        <c:marker val="1"/>
        <c:smooth val="0"/>
        <c:axId val="93664000"/>
        <c:axId val="93665536"/>
      </c:lineChart>
      <c:catAx>
        <c:axId val="936640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5536"/>
        <c:crosses val="autoZero"/>
        <c:auto val="1"/>
        <c:lblAlgn val="ctr"/>
        <c:lblOffset val="100"/>
        <c:noMultiLvlLbl val="0"/>
      </c:catAx>
      <c:valAx>
        <c:axId val="936655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40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65-43BC-8786-25E79EB7E24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65-43BC-8786-25E79EB7E248}"/>
            </c:ext>
          </c:extLst>
        </c:ser>
        <c:dLbls>
          <c:showLegendKey val="0"/>
          <c:showVal val="0"/>
          <c:showCatName val="0"/>
          <c:showSerName val="0"/>
          <c:showPercent val="0"/>
          <c:showBubbleSize val="0"/>
        </c:dLbls>
        <c:marker val="1"/>
        <c:smooth val="0"/>
        <c:axId val="93708288"/>
        <c:axId val="93709824"/>
      </c:lineChart>
      <c:catAx>
        <c:axId val="93708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9824"/>
        <c:crosses val="autoZero"/>
        <c:auto val="1"/>
        <c:lblAlgn val="ctr"/>
        <c:lblOffset val="100"/>
        <c:noMultiLvlLbl val="0"/>
      </c:catAx>
      <c:valAx>
        <c:axId val="93709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8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09-4586-AE9F-268F2A2B05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09-4586-AE9F-268F2A2B05DF}"/>
            </c:ext>
          </c:extLst>
        </c:ser>
        <c:dLbls>
          <c:showLegendKey val="0"/>
          <c:showVal val="0"/>
          <c:showCatName val="0"/>
          <c:showSerName val="0"/>
          <c:showPercent val="0"/>
          <c:showBubbleSize val="0"/>
        </c:dLbls>
        <c:marker val="1"/>
        <c:smooth val="0"/>
        <c:axId val="93641728"/>
        <c:axId val="93721344"/>
      </c:lineChart>
      <c:catAx>
        <c:axId val="936417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21344"/>
        <c:crosses val="autoZero"/>
        <c:auto val="1"/>
        <c:lblAlgn val="ctr"/>
        <c:lblOffset val="100"/>
        <c:noMultiLvlLbl val="0"/>
      </c:catAx>
      <c:valAx>
        <c:axId val="9372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417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78E-459D-B50B-09F9B146DFB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78E-459D-B50B-09F9B146DFBE}"/>
            </c:ext>
          </c:extLst>
        </c:ser>
        <c:dLbls>
          <c:showLegendKey val="0"/>
          <c:showVal val="0"/>
          <c:showCatName val="0"/>
          <c:showSerName val="0"/>
          <c:showPercent val="0"/>
          <c:showBubbleSize val="0"/>
        </c:dLbls>
        <c:marker val="1"/>
        <c:smooth val="0"/>
        <c:axId val="93735168"/>
        <c:axId val="93749248"/>
      </c:lineChart>
      <c:catAx>
        <c:axId val="93735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49248"/>
        <c:crosses val="autoZero"/>
        <c:auto val="1"/>
        <c:lblAlgn val="ctr"/>
        <c:lblOffset val="100"/>
        <c:noMultiLvlLbl val="0"/>
      </c:catAx>
      <c:valAx>
        <c:axId val="9374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35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4AE-4E4D-B15E-DEE2AC540A3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4AE-4E4D-B15E-DEE2AC540A32}"/>
            </c:ext>
          </c:extLst>
        </c:ser>
        <c:dLbls>
          <c:showLegendKey val="0"/>
          <c:showVal val="0"/>
          <c:showCatName val="0"/>
          <c:showSerName val="0"/>
          <c:showPercent val="0"/>
          <c:showBubbleSize val="0"/>
        </c:dLbls>
        <c:marker val="1"/>
        <c:smooth val="0"/>
        <c:axId val="93853184"/>
        <c:axId val="93854720"/>
      </c:lineChart>
      <c:catAx>
        <c:axId val="93853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4720"/>
        <c:crosses val="autoZero"/>
        <c:auto val="1"/>
        <c:lblAlgn val="ctr"/>
        <c:lblOffset val="100"/>
        <c:noMultiLvlLbl val="0"/>
      </c:catAx>
      <c:valAx>
        <c:axId val="93854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3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86-4E42-AC4A-3426E60F9AD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86-4E42-AC4A-3426E60F9ADE}"/>
            </c:ext>
          </c:extLst>
        </c:ser>
        <c:dLbls>
          <c:showLegendKey val="0"/>
          <c:showVal val="0"/>
          <c:showCatName val="0"/>
          <c:showSerName val="0"/>
          <c:showPercent val="0"/>
          <c:showBubbleSize val="0"/>
        </c:dLbls>
        <c:marker val="1"/>
        <c:smooth val="0"/>
        <c:axId val="93893376"/>
        <c:axId val="93894912"/>
      </c:lineChart>
      <c:catAx>
        <c:axId val="93893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4912"/>
        <c:crosses val="autoZero"/>
        <c:auto val="1"/>
        <c:lblAlgn val="ctr"/>
        <c:lblOffset val="100"/>
        <c:noMultiLvlLbl val="0"/>
      </c:catAx>
      <c:valAx>
        <c:axId val="93894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3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5D9-4755-9C51-96AFF761DC3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5D9-4755-9C51-96AFF761DC32}"/>
            </c:ext>
          </c:extLst>
        </c:ser>
        <c:dLbls>
          <c:showLegendKey val="0"/>
          <c:showVal val="0"/>
          <c:showCatName val="0"/>
          <c:showSerName val="0"/>
          <c:showPercent val="0"/>
          <c:showBubbleSize val="0"/>
        </c:dLbls>
        <c:marker val="1"/>
        <c:smooth val="0"/>
        <c:axId val="94015488"/>
        <c:axId val="94017024"/>
      </c:lineChart>
      <c:catAx>
        <c:axId val="94015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017024"/>
        <c:crosses val="autoZero"/>
        <c:auto val="1"/>
        <c:lblAlgn val="ctr"/>
        <c:lblOffset val="100"/>
        <c:noMultiLvlLbl val="0"/>
      </c:catAx>
      <c:valAx>
        <c:axId val="94017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015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045-4E3D-81DD-361DB9200F46}"/>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DEF'!$K$22,'TABLERO INDICADORES DEF'!$T$22,'TABLERO INDICADORES DEF'!$Q$22,'TABLERO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8045-4E3D-81DD-361DB9200F46}"/>
            </c:ext>
          </c:extLst>
        </c:ser>
        <c:dLbls>
          <c:showLegendKey val="0"/>
          <c:showVal val="0"/>
          <c:showCatName val="0"/>
          <c:showSerName val="0"/>
          <c:showPercent val="0"/>
          <c:showBubbleSize val="0"/>
        </c:dLbls>
        <c:marker val="1"/>
        <c:smooth val="0"/>
        <c:axId val="91276416"/>
        <c:axId val="91277952"/>
      </c:lineChart>
      <c:catAx>
        <c:axId val="91276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7952"/>
        <c:crosses val="autoZero"/>
        <c:auto val="1"/>
        <c:lblAlgn val="ctr"/>
        <c:lblOffset val="100"/>
        <c:noMultiLvlLbl val="0"/>
      </c:catAx>
      <c:valAx>
        <c:axId val="9127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6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26-4D0D-9E81-570F9B456FC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26-4D0D-9E81-570F9B456FC6}"/>
            </c:ext>
          </c:extLst>
        </c:ser>
        <c:dLbls>
          <c:showLegendKey val="0"/>
          <c:showVal val="0"/>
          <c:showCatName val="0"/>
          <c:showSerName val="0"/>
          <c:showPercent val="0"/>
          <c:showBubbleSize val="0"/>
        </c:dLbls>
        <c:marker val="1"/>
        <c:smooth val="0"/>
        <c:axId val="93916160"/>
        <c:axId val="93917952"/>
      </c:lineChart>
      <c:catAx>
        <c:axId val="939161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7952"/>
        <c:crosses val="autoZero"/>
        <c:auto val="1"/>
        <c:lblAlgn val="ctr"/>
        <c:lblOffset val="100"/>
        <c:noMultiLvlLbl val="0"/>
      </c:catAx>
      <c:valAx>
        <c:axId val="9391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61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784-4BC7-9903-AF87C074CF8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784-4BC7-9903-AF87C074CF8D}"/>
            </c:ext>
          </c:extLst>
        </c:ser>
        <c:dLbls>
          <c:showLegendKey val="0"/>
          <c:showVal val="0"/>
          <c:showCatName val="0"/>
          <c:showSerName val="0"/>
          <c:showPercent val="0"/>
          <c:showBubbleSize val="0"/>
        </c:dLbls>
        <c:marker val="1"/>
        <c:smooth val="0"/>
        <c:axId val="93944064"/>
        <c:axId val="93962240"/>
      </c:lineChart>
      <c:catAx>
        <c:axId val="93944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62240"/>
        <c:crosses val="autoZero"/>
        <c:auto val="1"/>
        <c:lblAlgn val="ctr"/>
        <c:lblOffset val="100"/>
        <c:noMultiLvlLbl val="0"/>
      </c:catAx>
      <c:valAx>
        <c:axId val="93962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44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95-43CB-97D6-56370A12D57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95-43CB-97D6-56370A12D57C}"/>
            </c:ext>
          </c:extLst>
        </c:ser>
        <c:dLbls>
          <c:showLegendKey val="0"/>
          <c:showVal val="0"/>
          <c:showCatName val="0"/>
          <c:showSerName val="0"/>
          <c:showPercent val="0"/>
          <c:showBubbleSize val="0"/>
        </c:dLbls>
        <c:marker val="1"/>
        <c:smooth val="0"/>
        <c:axId val="94135808"/>
        <c:axId val="94137344"/>
      </c:lineChart>
      <c:catAx>
        <c:axId val="941358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7344"/>
        <c:crosses val="autoZero"/>
        <c:auto val="1"/>
        <c:lblAlgn val="ctr"/>
        <c:lblOffset val="100"/>
        <c:noMultiLvlLbl val="0"/>
      </c:catAx>
      <c:valAx>
        <c:axId val="94137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58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31A-4D36-986C-91DD1AA067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31A-4D36-986C-91DD1AA06781}"/>
            </c:ext>
          </c:extLst>
        </c:ser>
        <c:dLbls>
          <c:showLegendKey val="0"/>
          <c:showVal val="0"/>
          <c:showCatName val="0"/>
          <c:showSerName val="0"/>
          <c:showPercent val="0"/>
          <c:showBubbleSize val="0"/>
        </c:dLbls>
        <c:marker val="1"/>
        <c:smooth val="0"/>
        <c:axId val="94245632"/>
        <c:axId val="94247168"/>
      </c:lineChart>
      <c:catAx>
        <c:axId val="942456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7168"/>
        <c:crosses val="autoZero"/>
        <c:auto val="1"/>
        <c:lblAlgn val="ctr"/>
        <c:lblOffset val="100"/>
        <c:noMultiLvlLbl val="0"/>
      </c:catAx>
      <c:valAx>
        <c:axId val="94247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56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ACA-4210-846F-F5E1D17137E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ACA-4210-846F-F5E1D17137E7}"/>
            </c:ext>
          </c:extLst>
        </c:ser>
        <c:dLbls>
          <c:showLegendKey val="0"/>
          <c:showVal val="0"/>
          <c:showCatName val="0"/>
          <c:showSerName val="0"/>
          <c:showPercent val="0"/>
          <c:showBubbleSize val="0"/>
        </c:dLbls>
        <c:marker val="1"/>
        <c:smooth val="0"/>
        <c:axId val="94294016"/>
        <c:axId val="94295552"/>
      </c:lineChart>
      <c:catAx>
        <c:axId val="942940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40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867-4E53-A21A-A877DE86388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867-4E53-A21A-A877DE863889}"/>
            </c:ext>
          </c:extLst>
        </c:ser>
        <c:dLbls>
          <c:showLegendKey val="0"/>
          <c:showVal val="0"/>
          <c:showCatName val="0"/>
          <c:showSerName val="0"/>
          <c:showPercent val="0"/>
          <c:showBubbleSize val="0"/>
        </c:dLbls>
        <c:marker val="1"/>
        <c:smooth val="0"/>
        <c:axId val="94202880"/>
        <c:axId val="94216960"/>
      </c:lineChart>
      <c:catAx>
        <c:axId val="9420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16960"/>
        <c:crosses val="autoZero"/>
        <c:auto val="1"/>
        <c:lblAlgn val="ctr"/>
        <c:lblOffset val="100"/>
        <c:noMultiLvlLbl val="0"/>
      </c:catAx>
      <c:valAx>
        <c:axId val="94216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0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ECE-4FE0-9A52-CBF8197B885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ECE-4FE0-9A52-CBF8197B8859}"/>
            </c:ext>
          </c:extLst>
        </c:ser>
        <c:dLbls>
          <c:showLegendKey val="0"/>
          <c:showVal val="0"/>
          <c:showCatName val="0"/>
          <c:showSerName val="0"/>
          <c:showPercent val="0"/>
          <c:showBubbleSize val="0"/>
        </c:dLbls>
        <c:marker val="1"/>
        <c:smooth val="0"/>
        <c:axId val="94312704"/>
        <c:axId val="94322688"/>
      </c:lineChart>
      <c:catAx>
        <c:axId val="9431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22688"/>
        <c:crosses val="autoZero"/>
        <c:auto val="1"/>
        <c:lblAlgn val="ctr"/>
        <c:lblOffset val="100"/>
        <c:noMultiLvlLbl val="0"/>
      </c:catAx>
      <c:valAx>
        <c:axId val="94322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1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F9-4CAA-AA6A-31E748DD3F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F9-4CAA-AA6A-31E748DD3FD0}"/>
            </c:ext>
          </c:extLst>
        </c:ser>
        <c:dLbls>
          <c:showLegendKey val="0"/>
          <c:showVal val="0"/>
          <c:showCatName val="0"/>
          <c:showSerName val="0"/>
          <c:showPercent val="0"/>
          <c:showBubbleSize val="0"/>
        </c:dLbls>
        <c:marker val="1"/>
        <c:smooth val="0"/>
        <c:axId val="94356992"/>
        <c:axId val="94358528"/>
      </c:lineChart>
      <c:catAx>
        <c:axId val="94356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8528"/>
        <c:crosses val="autoZero"/>
        <c:auto val="1"/>
        <c:lblAlgn val="ctr"/>
        <c:lblOffset val="100"/>
        <c:noMultiLvlLbl val="0"/>
      </c:catAx>
      <c:valAx>
        <c:axId val="94358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6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75-4080-8C79-C252DA36426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75-4080-8C79-C252DA364267}"/>
            </c:ext>
          </c:extLst>
        </c:ser>
        <c:dLbls>
          <c:showLegendKey val="0"/>
          <c:showVal val="0"/>
          <c:showCatName val="0"/>
          <c:showSerName val="0"/>
          <c:showPercent val="0"/>
          <c:showBubbleSize val="0"/>
        </c:dLbls>
        <c:marker val="1"/>
        <c:smooth val="0"/>
        <c:axId val="94401280"/>
        <c:axId val="94402816"/>
      </c:lineChart>
      <c:catAx>
        <c:axId val="94401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2816"/>
        <c:crosses val="autoZero"/>
        <c:auto val="1"/>
        <c:lblAlgn val="ctr"/>
        <c:lblOffset val="100"/>
        <c:noMultiLvlLbl val="0"/>
      </c:catAx>
      <c:valAx>
        <c:axId val="94402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1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3C-4CD2-A3F5-33F326526A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3C-4CD2-A3F5-33F326526A60}"/>
            </c:ext>
          </c:extLst>
        </c:ser>
        <c:dLbls>
          <c:showLegendKey val="0"/>
          <c:showVal val="0"/>
          <c:showCatName val="0"/>
          <c:showSerName val="0"/>
          <c:showPercent val="0"/>
          <c:showBubbleSize val="0"/>
        </c:dLbls>
        <c:marker val="1"/>
        <c:smooth val="0"/>
        <c:axId val="94437376"/>
        <c:axId val="94438912"/>
      </c:lineChart>
      <c:catAx>
        <c:axId val="94437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8912"/>
        <c:crosses val="autoZero"/>
        <c:auto val="1"/>
        <c:lblAlgn val="ctr"/>
        <c:lblOffset val="100"/>
        <c:noMultiLvlLbl val="0"/>
      </c:catAx>
      <c:valAx>
        <c:axId val="94438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7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409-4B78-A88B-4C21A69760B7}"/>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4409-4B78-A88B-4C21A69760B7}"/>
            </c:ext>
          </c:extLst>
        </c:ser>
        <c:dLbls>
          <c:showLegendKey val="0"/>
          <c:showVal val="0"/>
          <c:showCatName val="0"/>
          <c:showSerName val="0"/>
          <c:showPercent val="0"/>
          <c:showBubbleSize val="0"/>
        </c:dLbls>
        <c:marker val="1"/>
        <c:smooth val="0"/>
        <c:axId val="91328896"/>
        <c:axId val="91330432"/>
      </c:lineChart>
      <c:catAx>
        <c:axId val="91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30432"/>
        <c:crosses val="autoZero"/>
        <c:auto val="1"/>
        <c:lblAlgn val="ctr"/>
        <c:lblOffset val="100"/>
        <c:noMultiLvlLbl val="0"/>
      </c:catAx>
      <c:valAx>
        <c:axId val="91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C94-44DA-8735-DD513FE2A3A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C94-44DA-8735-DD513FE2A3A1}"/>
            </c:ext>
          </c:extLst>
        </c:ser>
        <c:dLbls>
          <c:showLegendKey val="0"/>
          <c:showVal val="0"/>
          <c:showCatName val="0"/>
          <c:showSerName val="0"/>
          <c:showPercent val="0"/>
          <c:showBubbleSize val="0"/>
        </c:dLbls>
        <c:marker val="1"/>
        <c:smooth val="0"/>
        <c:axId val="94465024"/>
        <c:axId val="94466816"/>
      </c:lineChart>
      <c:catAx>
        <c:axId val="9446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6816"/>
        <c:crosses val="autoZero"/>
        <c:auto val="1"/>
        <c:lblAlgn val="ctr"/>
        <c:lblOffset val="100"/>
        <c:noMultiLvlLbl val="0"/>
      </c:catAx>
      <c:valAx>
        <c:axId val="94466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67B-4BB2-B35A-4CA1FB649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67B-4BB2-B35A-4CA1FB649C60}"/>
            </c:ext>
          </c:extLst>
        </c:ser>
        <c:dLbls>
          <c:showLegendKey val="0"/>
          <c:showVal val="0"/>
          <c:showCatName val="0"/>
          <c:showSerName val="0"/>
          <c:showPercent val="0"/>
          <c:showBubbleSize val="0"/>
        </c:dLbls>
        <c:marker val="1"/>
        <c:smooth val="0"/>
        <c:axId val="94537984"/>
        <c:axId val="94556160"/>
      </c:lineChart>
      <c:catAx>
        <c:axId val="945379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56160"/>
        <c:crosses val="autoZero"/>
        <c:auto val="1"/>
        <c:lblAlgn val="ctr"/>
        <c:lblOffset val="100"/>
        <c:noMultiLvlLbl val="0"/>
      </c:catAx>
      <c:valAx>
        <c:axId val="94556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379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30-4EED-AF79-5682EC0C6E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30-4EED-AF79-5682EC0C6ECA}"/>
            </c:ext>
          </c:extLst>
        </c:ser>
        <c:dLbls>
          <c:showLegendKey val="0"/>
          <c:showVal val="0"/>
          <c:showCatName val="0"/>
          <c:showSerName val="0"/>
          <c:showPercent val="0"/>
          <c:showBubbleSize val="0"/>
        </c:dLbls>
        <c:marker val="1"/>
        <c:smooth val="0"/>
        <c:axId val="94643712"/>
        <c:axId val="94645248"/>
      </c:lineChart>
      <c:catAx>
        <c:axId val="94643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5248"/>
        <c:crosses val="autoZero"/>
        <c:auto val="1"/>
        <c:lblAlgn val="ctr"/>
        <c:lblOffset val="100"/>
        <c:noMultiLvlLbl val="0"/>
      </c:catAx>
      <c:valAx>
        <c:axId val="94645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3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F4F-4766-8E68-5876BC96335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F4F-4766-8E68-5876BC963356}"/>
            </c:ext>
          </c:extLst>
        </c:ser>
        <c:dLbls>
          <c:showLegendKey val="0"/>
          <c:showVal val="0"/>
          <c:showCatName val="0"/>
          <c:showSerName val="0"/>
          <c:showPercent val="0"/>
          <c:showBubbleSize val="0"/>
        </c:dLbls>
        <c:marker val="1"/>
        <c:smooth val="0"/>
        <c:axId val="94692096"/>
        <c:axId val="94693632"/>
      </c:lineChart>
      <c:catAx>
        <c:axId val="946920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3632"/>
        <c:crosses val="autoZero"/>
        <c:auto val="1"/>
        <c:lblAlgn val="ctr"/>
        <c:lblOffset val="100"/>
        <c:noMultiLvlLbl val="0"/>
      </c:catAx>
      <c:valAx>
        <c:axId val="94693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20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DC-4AB7-9E97-00A1F42FD33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DC-4AB7-9E97-00A1F42FD335}"/>
            </c:ext>
          </c:extLst>
        </c:ser>
        <c:dLbls>
          <c:showLegendKey val="0"/>
          <c:showVal val="0"/>
          <c:showCatName val="0"/>
          <c:showSerName val="0"/>
          <c:showPercent val="0"/>
          <c:showBubbleSize val="0"/>
        </c:dLbls>
        <c:marker val="1"/>
        <c:smooth val="0"/>
        <c:axId val="94593024"/>
        <c:axId val="94594560"/>
      </c:lineChart>
      <c:catAx>
        <c:axId val="94593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4560"/>
        <c:crosses val="autoZero"/>
        <c:auto val="1"/>
        <c:lblAlgn val="ctr"/>
        <c:lblOffset val="100"/>
        <c:noMultiLvlLbl val="0"/>
      </c:catAx>
      <c:valAx>
        <c:axId val="94594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3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96-459A-A4C8-E1EC1C1233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96-459A-A4C8-E1EC1C1233F8}"/>
            </c:ext>
          </c:extLst>
        </c:ser>
        <c:dLbls>
          <c:showLegendKey val="0"/>
          <c:showVal val="0"/>
          <c:showCatName val="0"/>
          <c:showSerName val="0"/>
          <c:showPercent val="0"/>
          <c:showBubbleSize val="0"/>
        </c:dLbls>
        <c:marker val="1"/>
        <c:smooth val="0"/>
        <c:axId val="94706688"/>
        <c:axId val="94724864"/>
      </c:lineChart>
      <c:catAx>
        <c:axId val="947066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24864"/>
        <c:crosses val="autoZero"/>
        <c:auto val="1"/>
        <c:lblAlgn val="ctr"/>
        <c:lblOffset val="100"/>
        <c:noMultiLvlLbl val="0"/>
      </c:catAx>
      <c:valAx>
        <c:axId val="94724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066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52-46A0-A67A-588A73EBDCC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52-46A0-A67A-588A73EBDCC2}"/>
            </c:ext>
          </c:extLst>
        </c:ser>
        <c:dLbls>
          <c:showLegendKey val="0"/>
          <c:showVal val="0"/>
          <c:showCatName val="0"/>
          <c:showSerName val="0"/>
          <c:showPercent val="0"/>
          <c:showBubbleSize val="0"/>
        </c:dLbls>
        <c:marker val="1"/>
        <c:smooth val="0"/>
        <c:axId val="94750976"/>
        <c:axId val="94765056"/>
      </c:lineChart>
      <c:catAx>
        <c:axId val="9475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65056"/>
        <c:crosses val="autoZero"/>
        <c:auto val="1"/>
        <c:lblAlgn val="ctr"/>
        <c:lblOffset val="100"/>
        <c:noMultiLvlLbl val="0"/>
      </c:catAx>
      <c:valAx>
        <c:axId val="9476505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5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B1-4EC4-88B9-43A1819099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B1-4EC4-88B9-43A181909968}"/>
            </c:ext>
          </c:extLst>
        </c:ser>
        <c:dLbls>
          <c:showLegendKey val="0"/>
          <c:showVal val="0"/>
          <c:showCatName val="0"/>
          <c:showSerName val="0"/>
          <c:showPercent val="0"/>
          <c:showBubbleSize val="0"/>
        </c:dLbls>
        <c:marker val="1"/>
        <c:smooth val="0"/>
        <c:axId val="94791168"/>
        <c:axId val="94792704"/>
      </c:lineChart>
      <c:catAx>
        <c:axId val="94791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2704"/>
        <c:crosses val="autoZero"/>
        <c:auto val="1"/>
        <c:lblAlgn val="ctr"/>
        <c:lblOffset val="100"/>
        <c:noMultiLvlLbl val="0"/>
      </c:catAx>
      <c:valAx>
        <c:axId val="947927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1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74-475E-A7A0-14B712626A7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74-475E-A7A0-14B712626A7F}"/>
            </c:ext>
          </c:extLst>
        </c:ser>
        <c:dLbls>
          <c:showLegendKey val="0"/>
          <c:showVal val="0"/>
          <c:showCatName val="0"/>
          <c:showSerName val="0"/>
          <c:showPercent val="0"/>
          <c:showBubbleSize val="0"/>
        </c:dLbls>
        <c:marker val="1"/>
        <c:smooth val="0"/>
        <c:axId val="94835456"/>
        <c:axId val="94836992"/>
      </c:lineChart>
      <c:catAx>
        <c:axId val="94835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6992"/>
        <c:crosses val="autoZero"/>
        <c:auto val="1"/>
        <c:lblAlgn val="ctr"/>
        <c:lblOffset val="100"/>
        <c:noMultiLvlLbl val="0"/>
      </c:catAx>
      <c:valAx>
        <c:axId val="948369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5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65F-4B36-9C17-FEF5AAC32CC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65F-4B36-9C17-FEF5AAC32CC5}"/>
            </c:ext>
          </c:extLst>
        </c:ser>
        <c:dLbls>
          <c:showLegendKey val="0"/>
          <c:showVal val="0"/>
          <c:showCatName val="0"/>
          <c:showSerName val="0"/>
          <c:showPercent val="0"/>
          <c:showBubbleSize val="0"/>
        </c:dLbls>
        <c:marker val="1"/>
        <c:smooth val="0"/>
        <c:axId val="94896128"/>
        <c:axId val="94897664"/>
      </c:lineChart>
      <c:catAx>
        <c:axId val="94896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7664"/>
        <c:crosses val="autoZero"/>
        <c:auto val="1"/>
        <c:lblAlgn val="ctr"/>
        <c:lblOffset val="100"/>
        <c:noMultiLvlLbl val="0"/>
      </c:catAx>
      <c:valAx>
        <c:axId val="94897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6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2941252500649849E-2"/>
          <c:w val="0.69648143706572863"/>
          <c:h val="0.81764823306561019"/>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B276-4C07-BAA3-66143DAA4987}"/>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B276-4C07-BAA3-66143DAA4987}"/>
            </c:ext>
          </c:extLst>
        </c:ser>
        <c:dLbls>
          <c:showLegendKey val="0"/>
          <c:showVal val="0"/>
          <c:showCatName val="0"/>
          <c:showSerName val="0"/>
          <c:showPercent val="0"/>
          <c:showBubbleSize val="0"/>
        </c:dLbls>
        <c:marker val="1"/>
        <c:smooth val="0"/>
        <c:axId val="91356544"/>
        <c:axId val="91366528"/>
      </c:lineChart>
      <c:catAx>
        <c:axId val="91356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66528"/>
        <c:crosses val="autoZero"/>
        <c:auto val="1"/>
        <c:lblAlgn val="ctr"/>
        <c:lblOffset val="100"/>
        <c:noMultiLvlLbl val="0"/>
      </c:catAx>
      <c:valAx>
        <c:axId val="91366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56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21-4F2C-8BFD-8C35D317FF2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21-4F2C-8BFD-8C35D317FF2F}"/>
            </c:ext>
          </c:extLst>
        </c:ser>
        <c:dLbls>
          <c:showLegendKey val="0"/>
          <c:showVal val="0"/>
          <c:showCatName val="0"/>
          <c:showSerName val="0"/>
          <c:showPercent val="0"/>
          <c:showBubbleSize val="0"/>
        </c:dLbls>
        <c:marker val="1"/>
        <c:smooth val="0"/>
        <c:axId val="94923776"/>
        <c:axId val="94929664"/>
      </c:lineChart>
      <c:catAx>
        <c:axId val="949237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9664"/>
        <c:crosses val="autoZero"/>
        <c:auto val="1"/>
        <c:lblAlgn val="ctr"/>
        <c:lblOffset val="100"/>
        <c:noMultiLvlLbl val="0"/>
      </c:catAx>
      <c:valAx>
        <c:axId val="94929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37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64444752776E-2"/>
          <c:y val="7.3253655793025882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112-4571-A5E2-62BE67CAD5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112-4571-A5E2-62BE67CAD583}"/>
            </c:ext>
          </c:extLst>
        </c:ser>
        <c:dLbls>
          <c:showLegendKey val="0"/>
          <c:showVal val="0"/>
          <c:showCatName val="0"/>
          <c:showSerName val="0"/>
          <c:showPercent val="0"/>
          <c:showBubbleSize val="0"/>
        </c:dLbls>
        <c:marker val="1"/>
        <c:smooth val="0"/>
        <c:axId val="94959872"/>
        <c:axId val="94982144"/>
      </c:lineChart>
      <c:catAx>
        <c:axId val="949598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82144"/>
        <c:crosses val="autoZero"/>
        <c:auto val="1"/>
        <c:lblAlgn val="ctr"/>
        <c:lblOffset val="100"/>
        <c:noMultiLvlLbl val="0"/>
      </c:catAx>
      <c:valAx>
        <c:axId val="9498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598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37-4700-B5BB-C2362FC143E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37-4700-B5BB-C2362FC143E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3A-4963-BA0A-8F031DC8785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3A-4963-BA0A-8F031DC87853}"/>
            </c:ext>
          </c:extLst>
        </c:ser>
        <c:dLbls>
          <c:showLegendKey val="0"/>
          <c:showVal val="0"/>
          <c:showCatName val="0"/>
          <c:showSerName val="0"/>
          <c:showPercent val="0"/>
          <c:showBubbleSize val="0"/>
        </c:dLbls>
        <c:marker val="1"/>
        <c:smooth val="0"/>
        <c:axId val="95060736"/>
        <c:axId val="95062272"/>
      </c:lineChart>
      <c:catAx>
        <c:axId val="9506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2272"/>
        <c:crosses val="autoZero"/>
        <c:auto val="1"/>
        <c:lblAlgn val="ctr"/>
        <c:lblOffset val="100"/>
        <c:noMultiLvlLbl val="0"/>
      </c:catAx>
      <c:valAx>
        <c:axId val="9506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E5-4605-9C2B-A2C042477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E5-4605-9C2B-A2C042477C60}"/>
            </c:ext>
          </c:extLst>
        </c:ser>
        <c:dLbls>
          <c:showLegendKey val="0"/>
          <c:showVal val="0"/>
          <c:showCatName val="0"/>
          <c:showSerName val="0"/>
          <c:showPercent val="0"/>
          <c:showBubbleSize val="0"/>
        </c:dLbls>
        <c:marker val="1"/>
        <c:smooth val="0"/>
        <c:axId val="95100928"/>
        <c:axId val="95102464"/>
      </c:lineChart>
      <c:catAx>
        <c:axId val="951009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2464"/>
        <c:crosses val="autoZero"/>
        <c:auto val="1"/>
        <c:lblAlgn val="ctr"/>
        <c:lblOffset val="100"/>
        <c:noMultiLvlLbl val="0"/>
      </c:catAx>
      <c:valAx>
        <c:axId val="95102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09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CFB-4C22-AB9A-3E99322C7DB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CFB-4C22-AB9A-3E99322C7DBB}"/>
            </c:ext>
          </c:extLst>
        </c:ser>
        <c:dLbls>
          <c:showLegendKey val="0"/>
          <c:showVal val="0"/>
          <c:showCatName val="0"/>
          <c:showSerName val="0"/>
          <c:showPercent val="0"/>
          <c:showBubbleSize val="0"/>
        </c:dLbls>
        <c:marker val="1"/>
        <c:smooth val="0"/>
        <c:axId val="95136768"/>
        <c:axId val="95146752"/>
      </c:lineChart>
      <c:catAx>
        <c:axId val="95136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46752"/>
        <c:crosses val="autoZero"/>
        <c:auto val="1"/>
        <c:lblAlgn val="ctr"/>
        <c:lblOffset val="100"/>
        <c:noMultiLvlLbl val="0"/>
      </c:catAx>
      <c:valAx>
        <c:axId val="951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36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E7E-46A3-9B3A-626A7F818B6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E7E-46A3-9B3A-626A7F818B62}"/>
            </c:ext>
          </c:extLst>
        </c:ser>
        <c:dLbls>
          <c:showLegendKey val="0"/>
          <c:showVal val="0"/>
          <c:showCatName val="0"/>
          <c:showSerName val="0"/>
          <c:showPercent val="0"/>
          <c:showBubbleSize val="0"/>
        </c:dLbls>
        <c:marker val="1"/>
        <c:smooth val="0"/>
        <c:axId val="95234304"/>
        <c:axId val="95260672"/>
      </c:lineChart>
      <c:catAx>
        <c:axId val="95234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60672"/>
        <c:crosses val="autoZero"/>
        <c:auto val="1"/>
        <c:lblAlgn val="ctr"/>
        <c:lblOffset val="100"/>
        <c:noMultiLvlLbl val="0"/>
      </c:catAx>
      <c:valAx>
        <c:axId val="952606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34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06-4ABA-BE76-A9294DDAA3D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06-4ABA-BE76-A9294DDAA3D1}"/>
            </c:ext>
          </c:extLst>
        </c:ser>
        <c:dLbls>
          <c:showLegendKey val="0"/>
          <c:showVal val="0"/>
          <c:showCatName val="0"/>
          <c:showSerName val="0"/>
          <c:showPercent val="0"/>
          <c:showBubbleSize val="0"/>
        </c:dLbls>
        <c:marker val="1"/>
        <c:smooth val="0"/>
        <c:axId val="95163904"/>
        <c:axId val="95165440"/>
      </c:lineChart>
      <c:catAx>
        <c:axId val="95163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5440"/>
        <c:crosses val="autoZero"/>
        <c:auto val="1"/>
        <c:lblAlgn val="ctr"/>
        <c:lblOffset val="100"/>
        <c:noMultiLvlLbl val="0"/>
      </c:catAx>
      <c:valAx>
        <c:axId val="95165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3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DDD-4A60-88A6-FB2A32B926A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DDD-4A60-88A6-FB2A32B926AE}"/>
            </c:ext>
          </c:extLst>
        </c:ser>
        <c:dLbls>
          <c:showLegendKey val="0"/>
          <c:showVal val="0"/>
          <c:showCatName val="0"/>
          <c:showSerName val="0"/>
          <c:showPercent val="0"/>
          <c:showBubbleSize val="0"/>
        </c:dLbls>
        <c:marker val="1"/>
        <c:smooth val="0"/>
        <c:axId val="95216384"/>
        <c:axId val="95217920"/>
      </c:lineChart>
      <c:catAx>
        <c:axId val="952163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7920"/>
        <c:crosses val="autoZero"/>
        <c:auto val="1"/>
        <c:lblAlgn val="ctr"/>
        <c:lblOffset val="100"/>
        <c:noMultiLvlLbl val="0"/>
      </c:catAx>
      <c:valAx>
        <c:axId val="952179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63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CA3-4E45-A6C9-72A4644556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CA3-4E45-A6C9-72A464455690}"/>
            </c:ext>
          </c:extLst>
        </c:ser>
        <c:dLbls>
          <c:showLegendKey val="0"/>
          <c:showVal val="0"/>
          <c:showCatName val="0"/>
          <c:showSerName val="0"/>
          <c:showPercent val="0"/>
          <c:showBubbleSize val="0"/>
        </c:dLbls>
        <c:marker val="1"/>
        <c:smooth val="0"/>
        <c:axId val="95326208"/>
        <c:axId val="95327744"/>
      </c:lineChart>
      <c:catAx>
        <c:axId val="9532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7744"/>
        <c:crosses val="autoZero"/>
        <c:auto val="1"/>
        <c:lblAlgn val="ctr"/>
        <c:lblOffset val="100"/>
        <c:noMultiLvlLbl val="0"/>
      </c:catAx>
      <c:valAx>
        <c:axId val="953277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A9B6-4288-93BE-ED0757800E5E}"/>
            </c:ext>
          </c:extLst>
        </c:ser>
        <c:ser>
          <c:idx val="2"/>
          <c:order val="1"/>
          <c:tx>
            <c:v>Programado</c:v>
          </c:tx>
          <c:cat>
            <c:strRef>
              <c:f>('TABLERO INDICADORES DEF'!$K$7,'TABLERO INDICADORES DEF'!$N$7,'TABLERO INDICADORES DEF'!$Q$7,'TABLERO INDICADORES DEF'!$T$7,'TABLERO INDICADORES DEF'!$W$7)</c:f>
              <c:strCache>
                <c:ptCount val="5"/>
                <c:pt idx="0">
                  <c:v>TRIM I</c:v>
                </c:pt>
                <c:pt idx="1">
                  <c:v>TRIM II</c:v>
                </c:pt>
                <c:pt idx="2">
                  <c:v>TRIM III</c:v>
                </c:pt>
                <c:pt idx="3">
                  <c:v>TRIM IV</c:v>
                </c:pt>
                <c:pt idx="4">
                  <c:v>TOTAL VIGENCIA</c:v>
                </c:pt>
              </c:strCache>
            </c:strRef>
          </c:cat>
          <c:val>
            <c:numRef>
              <c:f>('TABLERO INDICADORES DEF'!$K$18,'TABLERO INDICADORES DEF'!$N$18,'TABLERO INDICADORES DEF'!$Q$18,'TABLERO INDICADORES DEF'!$T$18,'TABLERO INDICADORES DEF'!$W$18)</c:f>
              <c:numCache>
                <c:formatCode>General</c:formatCode>
                <c:ptCount val="5"/>
                <c:pt idx="0" formatCode="0%">
                  <c:v>0</c:v>
                </c:pt>
                <c:pt idx="1">
                  <c:v>1</c:v>
                </c:pt>
                <c:pt idx="2" formatCode="0%">
                  <c:v>0</c:v>
                </c:pt>
                <c:pt idx="3">
                  <c:v>1</c:v>
                </c:pt>
                <c:pt idx="4">
                  <c:v>2</c:v>
                </c:pt>
              </c:numCache>
            </c:numRef>
          </c:val>
          <c:smooth val="0"/>
          <c:extLst>
            <c:ext xmlns:c16="http://schemas.microsoft.com/office/drawing/2014/chart" uri="{C3380CC4-5D6E-409C-BE32-E72D297353CC}">
              <c16:uniqueId val="{00000001-A9B6-4288-93BE-ED0757800E5E}"/>
            </c:ext>
          </c:extLst>
        </c:ser>
        <c:dLbls>
          <c:showLegendKey val="0"/>
          <c:showVal val="0"/>
          <c:showCatName val="0"/>
          <c:showSerName val="0"/>
          <c:showPercent val="0"/>
          <c:showBubbleSize val="0"/>
        </c:dLbls>
        <c:marker val="1"/>
        <c:smooth val="0"/>
        <c:axId val="91423488"/>
        <c:axId val="91425024"/>
      </c:lineChart>
      <c:catAx>
        <c:axId val="91423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5024"/>
        <c:crosses val="autoZero"/>
        <c:auto val="1"/>
        <c:lblAlgn val="ctr"/>
        <c:lblOffset val="100"/>
        <c:noMultiLvlLbl val="0"/>
      </c:catAx>
      <c:valAx>
        <c:axId val="91425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3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889-4530-BD93-FFBB2CFBE6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889-4530-BD93-FFBB2CFBE693}"/>
            </c:ext>
          </c:extLst>
        </c:ser>
        <c:dLbls>
          <c:showLegendKey val="0"/>
          <c:showVal val="0"/>
          <c:showCatName val="0"/>
          <c:showSerName val="0"/>
          <c:showPercent val="0"/>
          <c:showBubbleSize val="0"/>
        </c:dLbls>
        <c:marker val="1"/>
        <c:smooth val="0"/>
        <c:axId val="95349760"/>
        <c:axId val="95351552"/>
      </c:lineChart>
      <c:catAx>
        <c:axId val="953497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497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BAA-4470-A5E9-8168D08DC4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BAA-4470-A5E9-8168D08DC43A}"/>
            </c:ext>
          </c:extLst>
        </c:ser>
        <c:dLbls>
          <c:showLegendKey val="0"/>
          <c:showVal val="0"/>
          <c:showCatName val="0"/>
          <c:showSerName val="0"/>
          <c:showPercent val="0"/>
          <c:showBubbleSize val="0"/>
        </c:dLbls>
        <c:marker val="1"/>
        <c:smooth val="0"/>
        <c:axId val="95406336"/>
        <c:axId val="95416320"/>
      </c:lineChart>
      <c:catAx>
        <c:axId val="9540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16320"/>
        <c:crosses val="autoZero"/>
        <c:auto val="1"/>
        <c:lblAlgn val="ctr"/>
        <c:lblOffset val="100"/>
        <c:noMultiLvlLbl val="0"/>
      </c:catAx>
      <c:valAx>
        <c:axId val="95416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0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B34-427A-8A2A-6A424F418B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B34-427A-8A2A-6A424F418B52}"/>
            </c:ext>
          </c:extLst>
        </c:ser>
        <c:dLbls>
          <c:showLegendKey val="0"/>
          <c:showVal val="0"/>
          <c:showCatName val="0"/>
          <c:showSerName val="0"/>
          <c:showPercent val="0"/>
          <c:showBubbleSize val="0"/>
        </c:dLbls>
        <c:marker val="1"/>
        <c:smooth val="0"/>
        <c:axId val="95450624"/>
        <c:axId val="95452160"/>
      </c:lineChart>
      <c:catAx>
        <c:axId val="954506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2160"/>
        <c:crosses val="autoZero"/>
        <c:auto val="1"/>
        <c:lblAlgn val="ctr"/>
        <c:lblOffset val="100"/>
        <c:noMultiLvlLbl val="0"/>
      </c:catAx>
      <c:valAx>
        <c:axId val="9545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06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29-4347-9F6E-01A19004697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29-4347-9F6E-01A19004697B}"/>
            </c:ext>
          </c:extLst>
        </c:ser>
        <c:dLbls>
          <c:showLegendKey val="0"/>
          <c:showVal val="0"/>
          <c:showCatName val="0"/>
          <c:showSerName val="0"/>
          <c:showPercent val="0"/>
          <c:showBubbleSize val="0"/>
        </c:dLbls>
        <c:marker val="1"/>
        <c:smooth val="0"/>
        <c:axId val="95478528"/>
        <c:axId val="95480064"/>
      </c:lineChart>
      <c:catAx>
        <c:axId val="95478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80064"/>
        <c:crosses val="autoZero"/>
        <c:auto val="1"/>
        <c:lblAlgn val="ctr"/>
        <c:lblOffset val="100"/>
        <c:noMultiLvlLbl val="0"/>
      </c:catAx>
      <c:valAx>
        <c:axId val="95480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78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C3-421A-A0D8-2C693DB2A5F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C3-421A-A0D8-2C693DB2A5F6}"/>
            </c:ext>
          </c:extLst>
        </c:ser>
        <c:dLbls>
          <c:showLegendKey val="0"/>
          <c:showVal val="0"/>
          <c:showCatName val="0"/>
          <c:showSerName val="0"/>
          <c:showPercent val="0"/>
          <c:showBubbleSize val="0"/>
        </c:dLbls>
        <c:marker val="1"/>
        <c:smooth val="0"/>
        <c:axId val="95539200"/>
        <c:axId val="95540736"/>
      </c:lineChart>
      <c:catAx>
        <c:axId val="95539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40736"/>
        <c:crosses val="autoZero"/>
        <c:auto val="1"/>
        <c:lblAlgn val="ctr"/>
        <c:lblOffset val="100"/>
        <c:noMultiLvlLbl val="0"/>
      </c:catAx>
      <c:valAx>
        <c:axId val="95540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39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072-4069-AD38-91A0FF9BEC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072-4069-AD38-91A0FF9BEC64}"/>
            </c:ext>
          </c:extLst>
        </c:ser>
        <c:dLbls>
          <c:showLegendKey val="0"/>
          <c:showVal val="0"/>
          <c:showCatName val="0"/>
          <c:showSerName val="0"/>
          <c:showPercent val="0"/>
          <c:showBubbleSize val="0"/>
        </c:dLbls>
        <c:marker val="1"/>
        <c:smooth val="0"/>
        <c:axId val="95579136"/>
        <c:axId val="95597312"/>
      </c:lineChart>
      <c:catAx>
        <c:axId val="955791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97312"/>
        <c:crosses val="autoZero"/>
        <c:auto val="1"/>
        <c:lblAlgn val="ctr"/>
        <c:lblOffset val="100"/>
        <c:noMultiLvlLbl val="0"/>
      </c:catAx>
      <c:valAx>
        <c:axId val="955973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791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19-41DA-8C5A-CE8AD459581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19-41DA-8C5A-CE8AD459581A}"/>
            </c:ext>
          </c:extLst>
        </c:ser>
        <c:dLbls>
          <c:showLegendKey val="0"/>
          <c:showVal val="0"/>
          <c:showCatName val="0"/>
          <c:showSerName val="0"/>
          <c:showPercent val="0"/>
          <c:showBubbleSize val="0"/>
        </c:dLbls>
        <c:marker val="1"/>
        <c:smooth val="0"/>
        <c:axId val="95631616"/>
        <c:axId val="95645696"/>
      </c:lineChart>
      <c:catAx>
        <c:axId val="956316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45696"/>
        <c:crosses val="autoZero"/>
        <c:auto val="1"/>
        <c:lblAlgn val="ctr"/>
        <c:lblOffset val="100"/>
        <c:noMultiLvlLbl val="0"/>
      </c:catAx>
      <c:valAx>
        <c:axId val="956456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316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36B-49D5-BB27-9ABC2D0677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36B-49D5-BB27-9ABC2D0677F8}"/>
            </c:ext>
          </c:extLst>
        </c:ser>
        <c:dLbls>
          <c:showLegendKey val="0"/>
          <c:showVal val="0"/>
          <c:showCatName val="0"/>
          <c:showSerName val="0"/>
          <c:showPercent val="0"/>
          <c:showBubbleSize val="0"/>
        </c:dLbls>
        <c:marker val="1"/>
        <c:smooth val="0"/>
        <c:axId val="95667712"/>
        <c:axId val="95669248"/>
      </c:lineChart>
      <c:catAx>
        <c:axId val="95667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9248"/>
        <c:crosses val="autoZero"/>
        <c:auto val="1"/>
        <c:lblAlgn val="ctr"/>
        <c:lblOffset val="100"/>
        <c:noMultiLvlLbl val="0"/>
      </c:catAx>
      <c:valAx>
        <c:axId val="9566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7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B49-4A1E-BA1D-8849B269345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B49-4A1E-BA1D-8849B269345C}"/>
            </c:ext>
          </c:extLst>
        </c:ser>
        <c:dLbls>
          <c:showLegendKey val="0"/>
          <c:showVal val="0"/>
          <c:showCatName val="0"/>
          <c:showSerName val="0"/>
          <c:showPercent val="0"/>
          <c:showBubbleSize val="0"/>
        </c:dLbls>
        <c:marker val="1"/>
        <c:smooth val="0"/>
        <c:axId val="95724288"/>
        <c:axId val="95725824"/>
      </c:lineChart>
      <c:catAx>
        <c:axId val="9572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5824"/>
        <c:crosses val="autoZero"/>
        <c:auto val="1"/>
        <c:lblAlgn val="ctr"/>
        <c:lblOffset val="100"/>
        <c:noMultiLvlLbl val="0"/>
      </c:catAx>
      <c:valAx>
        <c:axId val="95725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91A-4F1F-BB24-3C6384D2FD6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91A-4F1F-BB24-3C6384D2FD6B}"/>
            </c:ext>
          </c:extLst>
        </c:ser>
        <c:dLbls>
          <c:showLegendKey val="0"/>
          <c:showVal val="0"/>
          <c:showCatName val="0"/>
          <c:showSerName val="0"/>
          <c:showPercent val="0"/>
          <c:showBubbleSize val="0"/>
        </c:dLbls>
        <c:marker val="1"/>
        <c:smooth val="0"/>
        <c:axId val="95903744"/>
        <c:axId val="95905280"/>
      </c:lineChart>
      <c:catAx>
        <c:axId val="95903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5280"/>
        <c:crosses val="autoZero"/>
        <c:auto val="1"/>
        <c:lblAlgn val="ctr"/>
        <c:lblOffset val="100"/>
        <c:noMultiLvlLbl val="0"/>
      </c:catAx>
      <c:valAx>
        <c:axId val="95905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3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38" Type="http://schemas.openxmlformats.org/officeDocument/2006/relationships/chart" Target="../charts/chart138.xml"/><Relationship Id="rId154" Type="http://schemas.openxmlformats.org/officeDocument/2006/relationships/chart" Target="../charts/chart154.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144" Type="http://schemas.openxmlformats.org/officeDocument/2006/relationships/chart" Target="../charts/chart144.xml"/><Relationship Id="rId149" Type="http://schemas.openxmlformats.org/officeDocument/2006/relationships/chart" Target="../charts/chart14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55" Type="http://schemas.openxmlformats.org/officeDocument/2006/relationships/chart" Target="../charts/chart15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129" Type="http://schemas.openxmlformats.org/officeDocument/2006/relationships/chart" Target="../charts/chart129.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32" Type="http://schemas.openxmlformats.org/officeDocument/2006/relationships/chart" Target="../charts/chart132.xml"/><Relationship Id="rId140" Type="http://schemas.openxmlformats.org/officeDocument/2006/relationships/chart" Target="../charts/chart140.xml"/><Relationship Id="rId145" Type="http://schemas.openxmlformats.org/officeDocument/2006/relationships/chart" Target="../charts/chart145.xml"/><Relationship Id="rId153" Type="http://schemas.openxmlformats.org/officeDocument/2006/relationships/chart" Target="../charts/chart153.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19" Type="http://schemas.openxmlformats.org/officeDocument/2006/relationships/chart" Target="../charts/chart119.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30" Type="http://schemas.openxmlformats.org/officeDocument/2006/relationships/chart" Target="../charts/chart130.xml"/><Relationship Id="rId135" Type="http://schemas.openxmlformats.org/officeDocument/2006/relationships/chart" Target="../charts/chart135.xml"/><Relationship Id="rId143" Type="http://schemas.openxmlformats.org/officeDocument/2006/relationships/chart" Target="../charts/chart143.xml"/><Relationship Id="rId148" Type="http://schemas.openxmlformats.org/officeDocument/2006/relationships/chart" Target="../charts/chart148.xml"/><Relationship Id="rId151" Type="http://schemas.openxmlformats.org/officeDocument/2006/relationships/chart" Target="../charts/chart151.xml"/><Relationship Id="rId156" Type="http://schemas.openxmlformats.org/officeDocument/2006/relationships/chart" Target="../charts/chart15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157" Type="http://schemas.openxmlformats.org/officeDocument/2006/relationships/chart" Target="../charts/chart157.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s>
</file>

<file path=xl/drawings/drawing1.xml><?xml version="1.0" encoding="utf-8"?>
<xdr:wsDr xmlns:xdr="http://schemas.openxmlformats.org/drawingml/2006/spreadsheetDrawing" xmlns:a="http://schemas.openxmlformats.org/drawingml/2006/main">
  <xdr:twoCellAnchor>
    <xdr:from>
      <xdr:col>25</xdr:col>
      <xdr:colOff>228600</xdr:colOff>
      <xdr:row>17</xdr:row>
      <xdr:rowOff>85725</xdr:rowOff>
    </xdr:from>
    <xdr:to>
      <xdr:col>25</xdr:col>
      <xdr:colOff>6715125</xdr:colOff>
      <xdr:row>17</xdr:row>
      <xdr:rowOff>3305175</xdr:rowOff>
    </xdr:to>
    <xdr:graphicFrame macro="">
      <xdr:nvGraphicFramePr>
        <xdr:cNvPr id="3" name="94 Gráfico">
          <a:extLst>
            <a:ext uri="{FF2B5EF4-FFF2-40B4-BE49-F238E27FC236}">
              <a16:creationId xmlns:a16="http://schemas.microsoft.com/office/drawing/2014/main" id="{2A8DC778-C453-485A-B94C-F0B9F0853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904875</xdr:colOff>
      <xdr:row>37</xdr:row>
      <xdr:rowOff>95250</xdr:rowOff>
    </xdr:from>
    <xdr:to>
      <xdr:col>25</xdr:col>
      <xdr:colOff>6486525</xdr:colOff>
      <xdr:row>37</xdr:row>
      <xdr:rowOff>3305175</xdr:rowOff>
    </xdr:to>
    <xdr:graphicFrame macro="">
      <xdr:nvGraphicFramePr>
        <xdr:cNvPr id="4" name="24 Gráfico">
          <a:extLst>
            <a:ext uri="{FF2B5EF4-FFF2-40B4-BE49-F238E27FC236}">
              <a16:creationId xmlns:a16="http://schemas.microsoft.com/office/drawing/2014/main" id="{E3C8DA96-25F8-4E2E-99C0-BF00441E0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228600</xdr:colOff>
      <xdr:row>18</xdr:row>
      <xdr:rowOff>66675</xdr:rowOff>
    </xdr:from>
    <xdr:to>
      <xdr:col>25</xdr:col>
      <xdr:colOff>6715125</xdr:colOff>
      <xdr:row>18</xdr:row>
      <xdr:rowOff>3295650</xdr:rowOff>
    </xdr:to>
    <xdr:graphicFrame macro="">
      <xdr:nvGraphicFramePr>
        <xdr:cNvPr id="5" name="25 Gráfico">
          <a:extLst>
            <a:ext uri="{FF2B5EF4-FFF2-40B4-BE49-F238E27FC236}">
              <a16:creationId xmlns:a16="http://schemas.microsoft.com/office/drawing/2014/main" id="{98D18713-3ECB-4E62-9CC3-CDFE92D4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400050</xdr:colOff>
      <xdr:row>19</xdr:row>
      <xdr:rowOff>57150</xdr:rowOff>
    </xdr:from>
    <xdr:to>
      <xdr:col>25</xdr:col>
      <xdr:colOff>6896100</xdr:colOff>
      <xdr:row>19</xdr:row>
      <xdr:rowOff>3286125</xdr:rowOff>
    </xdr:to>
    <xdr:graphicFrame macro="">
      <xdr:nvGraphicFramePr>
        <xdr:cNvPr id="6" name="26 Gráfico">
          <a:extLst>
            <a:ext uri="{FF2B5EF4-FFF2-40B4-BE49-F238E27FC236}">
              <a16:creationId xmlns:a16="http://schemas.microsoft.com/office/drawing/2014/main" id="{014F4869-AC7B-4FA0-B166-5A4CD266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428625</xdr:colOff>
      <xdr:row>20</xdr:row>
      <xdr:rowOff>114300</xdr:rowOff>
    </xdr:from>
    <xdr:to>
      <xdr:col>25</xdr:col>
      <xdr:colOff>6924675</xdr:colOff>
      <xdr:row>20</xdr:row>
      <xdr:rowOff>3343275</xdr:rowOff>
    </xdr:to>
    <xdr:graphicFrame macro="">
      <xdr:nvGraphicFramePr>
        <xdr:cNvPr id="7" name="28 Gráfico">
          <a:extLst>
            <a:ext uri="{FF2B5EF4-FFF2-40B4-BE49-F238E27FC236}">
              <a16:creationId xmlns:a16="http://schemas.microsoft.com/office/drawing/2014/main" id="{7316CCD4-546B-421C-8BF8-4E007155A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352425</xdr:colOff>
      <xdr:row>21</xdr:row>
      <xdr:rowOff>190500</xdr:rowOff>
    </xdr:from>
    <xdr:to>
      <xdr:col>25</xdr:col>
      <xdr:colOff>6848475</xdr:colOff>
      <xdr:row>21</xdr:row>
      <xdr:rowOff>3400425</xdr:rowOff>
    </xdr:to>
    <xdr:graphicFrame macro="">
      <xdr:nvGraphicFramePr>
        <xdr:cNvPr id="8" name="29 Gráfico">
          <a:extLst>
            <a:ext uri="{FF2B5EF4-FFF2-40B4-BE49-F238E27FC236}">
              <a16:creationId xmlns:a16="http://schemas.microsoft.com/office/drawing/2014/main" id="{2ACE4827-3CDF-4555-A797-3503EF1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352425</xdr:colOff>
      <xdr:row>22</xdr:row>
      <xdr:rowOff>114300</xdr:rowOff>
    </xdr:from>
    <xdr:to>
      <xdr:col>25</xdr:col>
      <xdr:colOff>6848475</xdr:colOff>
      <xdr:row>22</xdr:row>
      <xdr:rowOff>3343275</xdr:rowOff>
    </xdr:to>
    <xdr:graphicFrame macro="">
      <xdr:nvGraphicFramePr>
        <xdr:cNvPr id="9" name="31 Gráfico">
          <a:extLst>
            <a:ext uri="{FF2B5EF4-FFF2-40B4-BE49-F238E27FC236}">
              <a16:creationId xmlns:a16="http://schemas.microsoft.com/office/drawing/2014/main" id="{FD8FF5CD-CCCF-41F8-BCAD-6F4583FE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428625</xdr:colOff>
      <xdr:row>23</xdr:row>
      <xdr:rowOff>314325</xdr:rowOff>
    </xdr:from>
    <xdr:to>
      <xdr:col>25</xdr:col>
      <xdr:colOff>6924675</xdr:colOff>
      <xdr:row>23</xdr:row>
      <xdr:rowOff>3552825</xdr:rowOff>
    </xdr:to>
    <xdr:graphicFrame macro="">
      <xdr:nvGraphicFramePr>
        <xdr:cNvPr id="10" name="32 Gráfico">
          <a:extLst>
            <a:ext uri="{FF2B5EF4-FFF2-40B4-BE49-F238E27FC236}">
              <a16:creationId xmlns:a16="http://schemas.microsoft.com/office/drawing/2014/main" id="{14AB466B-75C8-4428-8BF6-E8A4880B5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209550</xdr:colOff>
      <xdr:row>24</xdr:row>
      <xdr:rowOff>66675</xdr:rowOff>
    </xdr:from>
    <xdr:to>
      <xdr:col>25</xdr:col>
      <xdr:colOff>6705600</xdr:colOff>
      <xdr:row>24</xdr:row>
      <xdr:rowOff>3295650</xdr:rowOff>
    </xdr:to>
    <xdr:graphicFrame macro="">
      <xdr:nvGraphicFramePr>
        <xdr:cNvPr id="11" name="33 Gráfico">
          <a:extLst>
            <a:ext uri="{FF2B5EF4-FFF2-40B4-BE49-F238E27FC236}">
              <a16:creationId xmlns:a16="http://schemas.microsoft.com/office/drawing/2014/main" id="{36AFF8CE-60C3-4A6D-9653-6679911B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381000</xdr:colOff>
      <xdr:row>25</xdr:row>
      <xdr:rowOff>114300</xdr:rowOff>
    </xdr:from>
    <xdr:to>
      <xdr:col>25</xdr:col>
      <xdr:colOff>6877050</xdr:colOff>
      <xdr:row>25</xdr:row>
      <xdr:rowOff>3324225</xdr:rowOff>
    </xdr:to>
    <xdr:graphicFrame macro="">
      <xdr:nvGraphicFramePr>
        <xdr:cNvPr id="12" name="35 Gráfico">
          <a:extLst>
            <a:ext uri="{FF2B5EF4-FFF2-40B4-BE49-F238E27FC236}">
              <a16:creationId xmlns:a16="http://schemas.microsoft.com/office/drawing/2014/main" id="{5DF79467-5733-4BE9-8B0F-A71CADF19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31</xdr:row>
      <xdr:rowOff>0</xdr:rowOff>
    </xdr:from>
    <xdr:to>
      <xdr:col>25</xdr:col>
      <xdr:colOff>6486525</xdr:colOff>
      <xdr:row>31</xdr:row>
      <xdr:rowOff>3209925</xdr:rowOff>
    </xdr:to>
    <xdr:graphicFrame macro="">
      <xdr:nvGraphicFramePr>
        <xdr:cNvPr id="13" name="102 Gráfico">
          <a:extLst>
            <a:ext uri="{FF2B5EF4-FFF2-40B4-BE49-F238E27FC236}">
              <a16:creationId xmlns:a16="http://schemas.microsoft.com/office/drawing/2014/main" id="{4574DEEC-DC72-4791-8943-D2AE34EE4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32</xdr:row>
      <xdr:rowOff>0</xdr:rowOff>
    </xdr:from>
    <xdr:to>
      <xdr:col>25</xdr:col>
      <xdr:colOff>6486525</xdr:colOff>
      <xdr:row>32</xdr:row>
      <xdr:rowOff>3209925</xdr:rowOff>
    </xdr:to>
    <xdr:graphicFrame macro="">
      <xdr:nvGraphicFramePr>
        <xdr:cNvPr id="14" name="102 Gráfico">
          <a:extLst>
            <a:ext uri="{FF2B5EF4-FFF2-40B4-BE49-F238E27FC236}">
              <a16:creationId xmlns:a16="http://schemas.microsoft.com/office/drawing/2014/main" id="{05F91E85-975A-4E53-AA08-2826BC19D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25</xdr:col>
      <xdr:colOff>0</xdr:colOff>
      <xdr:row>33</xdr:row>
      <xdr:rowOff>0</xdr:rowOff>
    </xdr:from>
    <xdr:to>
      <xdr:col>25</xdr:col>
      <xdr:colOff>6486525</xdr:colOff>
      <xdr:row>33</xdr:row>
      <xdr:rowOff>3200400</xdr:rowOff>
    </xdr:to>
    <xdr:graphicFrame macro="">
      <xdr:nvGraphicFramePr>
        <xdr:cNvPr id="15" name="102 Gráfico">
          <a:extLst>
            <a:ext uri="{FF2B5EF4-FFF2-40B4-BE49-F238E27FC236}">
              <a16:creationId xmlns:a16="http://schemas.microsoft.com/office/drawing/2014/main" id="{0BA603AB-45F0-4E09-9B38-B38968A94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0</xdr:colOff>
      <xdr:row>33</xdr:row>
      <xdr:rowOff>3333750</xdr:rowOff>
    </xdr:from>
    <xdr:to>
      <xdr:col>25</xdr:col>
      <xdr:colOff>6486525</xdr:colOff>
      <xdr:row>34</xdr:row>
      <xdr:rowOff>2914650</xdr:rowOff>
    </xdr:to>
    <xdr:graphicFrame macro="">
      <xdr:nvGraphicFramePr>
        <xdr:cNvPr id="16" name="102 Gráfico">
          <a:extLst>
            <a:ext uri="{FF2B5EF4-FFF2-40B4-BE49-F238E27FC236}">
              <a16:creationId xmlns:a16="http://schemas.microsoft.com/office/drawing/2014/main" id="{74A1D437-7BDD-426B-9DD4-CC388F16F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25</xdr:col>
      <xdr:colOff>0</xdr:colOff>
      <xdr:row>35</xdr:row>
      <xdr:rowOff>0</xdr:rowOff>
    </xdr:from>
    <xdr:to>
      <xdr:col>25</xdr:col>
      <xdr:colOff>6486525</xdr:colOff>
      <xdr:row>35</xdr:row>
      <xdr:rowOff>3209925</xdr:rowOff>
    </xdr:to>
    <xdr:graphicFrame macro="">
      <xdr:nvGraphicFramePr>
        <xdr:cNvPr id="17" name="102 Gráfico">
          <a:extLst>
            <a:ext uri="{FF2B5EF4-FFF2-40B4-BE49-F238E27FC236}">
              <a16:creationId xmlns:a16="http://schemas.microsoft.com/office/drawing/2014/main" id="{2D237B1E-7E46-4353-B9CE-2A1C85CB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0</xdr:colOff>
      <xdr:row>36</xdr:row>
      <xdr:rowOff>0</xdr:rowOff>
    </xdr:from>
    <xdr:to>
      <xdr:col>25</xdr:col>
      <xdr:colOff>6486525</xdr:colOff>
      <xdr:row>36</xdr:row>
      <xdr:rowOff>3209925</xdr:rowOff>
    </xdr:to>
    <xdr:graphicFrame macro="">
      <xdr:nvGraphicFramePr>
        <xdr:cNvPr id="18" name="102 Gráfico">
          <a:extLst>
            <a:ext uri="{FF2B5EF4-FFF2-40B4-BE49-F238E27FC236}">
              <a16:creationId xmlns:a16="http://schemas.microsoft.com/office/drawing/2014/main" id="{65CA6203-367B-4436-B019-1EB561CCF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xdr:col>
      <xdr:colOff>0</xdr:colOff>
      <xdr:row>37</xdr:row>
      <xdr:rowOff>0</xdr:rowOff>
    </xdr:from>
    <xdr:to>
      <xdr:col>25</xdr:col>
      <xdr:colOff>6486525</xdr:colOff>
      <xdr:row>37</xdr:row>
      <xdr:rowOff>3209925</xdr:rowOff>
    </xdr:to>
    <xdr:graphicFrame macro="">
      <xdr:nvGraphicFramePr>
        <xdr:cNvPr id="19" name="102 Gráfico">
          <a:extLst>
            <a:ext uri="{FF2B5EF4-FFF2-40B4-BE49-F238E27FC236}">
              <a16:creationId xmlns:a16="http://schemas.microsoft.com/office/drawing/2014/main" id="{6410A00D-4116-4EEF-8E94-A17DBECD7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0</xdr:colOff>
      <xdr:row>38</xdr:row>
      <xdr:rowOff>0</xdr:rowOff>
    </xdr:from>
    <xdr:to>
      <xdr:col>25</xdr:col>
      <xdr:colOff>6486525</xdr:colOff>
      <xdr:row>38</xdr:row>
      <xdr:rowOff>3209925</xdr:rowOff>
    </xdr:to>
    <xdr:graphicFrame macro="">
      <xdr:nvGraphicFramePr>
        <xdr:cNvPr id="20" name="102 Gráfico">
          <a:extLst>
            <a:ext uri="{FF2B5EF4-FFF2-40B4-BE49-F238E27FC236}">
              <a16:creationId xmlns:a16="http://schemas.microsoft.com/office/drawing/2014/main" id="{684D6659-F489-4129-BE9E-EBC6C65A1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25</xdr:col>
      <xdr:colOff>0</xdr:colOff>
      <xdr:row>39</xdr:row>
      <xdr:rowOff>0</xdr:rowOff>
    </xdr:from>
    <xdr:to>
      <xdr:col>25</xdr:col>
      <xdr:colOff>6486525</xdr:colOff>
      <xdr:row>39</xdr:row>
      <xdr:rowOff>3209925</xdr:rowOff>
    </xdr:to>
    <xdr:graphicFrame macro="">
      <xdr:nvGraphicFramePr>
        <xdr:cNvPr id="21" name="102 Gráfico">
          <a:extLst>
            <a:ext uri="{FF2B5EF4-FFF2-40B4-BE49-F238E27FC236}">
              <a16:creationId xmlns:a16="http://schemas.microsoft.com/office/drawing/2014/main" id="{A652A328-3DDC-4523-B8EA-061689DD8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25</xdr:col>
      <xdr:colOff>0</xdr:colOff>
      <xdr:row>40</xdr:row>
      <xdr:rowOff>0</xdr:rowOff>
    </xdr:from>
    <xdr:to>
      <xdr:col>25</xdr:col>
      <xdr:colOff>6486525</xdr:colOff>
      <xdr:row>40</xdr:row>
      <xdr:rowOff>3209925</xdr:rowOff>
    </xdr:to>
    <xdr:graphicFrame macro="">
      <xdr:nvGraphicFramePr>
        <xdr:cNvPr id="22" name="102 Gráfico">
          <a:extLst>
            <a:ext uri="{FF2B5EF4-FFF2-40B4-BE49-F238E27FC236}">
              <a16:creationId xmlns:a16="http://schemas.microsoft.com/office/drawing/2014/main" id="{3175161A-E456-4A7F-9512-114E01464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41</xdr:row>
      <xdr:rowOff>0</xdr:rowOff>
    </xdr:from>
    <xdr:to>
      <xdr:col>25</xdr:col>
      <xdr:colOff>6486525</xdr:colOff>
      <xdr:row>41</xdr:row>
      <xdr:rowOff>3209925</xdr:rowOff>
    </xdr:to>
    <xdr:graphicFrame macro="">
      <xdr:nvGraphicFramePr>
        <xdr:cNvPr id="23" name="102 Gráfico">
          <a:extLst>
            <a:ext uri="{FF2B5EF4-FFF2-40B4-BE49-F238E27FC236}">
              <a16:creationId xmlns:a16="http://schemas.microsoft.com/office/drawing/2014/main" id="{3C79EA5A-597D-4819-805D-D9E1A40EB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42</xdr:row>
      <xdr:rowOff>0</xdr:rowOff>
    </xdr:from>
    <xdr:to>
      <xdr:col>25</xdr:col>
      <xdr:colOff>6486525</xdr:colOff>
      <xdr:row>42</xdr:row>
      <xdr:rowOff>3209925</xdr:rowOff>
    </xdr:to>
    <xdr:graphicFrame macro="">
      <xdr:nvGraphicFramePr>
        <xdr:cNvPr id="24" name="102 Gráfico">
          <a:extLst>
            <a:ext uri="{FF2B5EF4-FFF2-40B4-BE49-F238E27FC236}">
              <a16:creationId xmlns:a16="http://schemas.microsoft.com/office/drawing/2014/main" id="{AEE179D6-A82C-4013-BB6F-69B81B55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43</xdr:row>
      <xdr:rowOff>0</xdr:rowOff>
    </xdr:from>
    <xdr:to>
      <xdr:col>25</xdr:col>
      <xdr:colOff>6486525</xdr:colOff>
      <xdr:row>43</xdr:row>
      <xdr:rowOff>3209925</xdr:rowOff>
    </xdr:to>
    <xdr:graphicFrame macro="">
      <xdr:nvGraphicFramePr>
        <xdr:cNvPr id="25" name="102 Gráfico">
          <a:extLst>
            <a:ext uri="{FF2B5EF4-FFF2-40B4-BE49-F238E27FC236}">
              <a16:creationId xmlns:a16="http://schemas.microsoft.com/office/drawing/2014/main" id="{6C34FEFE-6278-44D4-AB99-B6CF4280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44</xdr:row>
      <xdr:rowOff>0</xdr:rowOff>
    </xdr:from>
    <xdr:to>
      <xdr:col>25</xdr:col>
      <xdr:colOff>6486525</xdr:colOff>
      <xdr:row>44</xdr:row>
      <xdr:rowOff>3209925</xdr:rowOff>
    </xdr:to>
    <xdr:graphicFrame macro="">
      <xdr:nvGraphicFramePr>
        <xdr:cNvPr id="26" name="102 Gráfico">
          <a:extLst>
            <a:ext uri="{FF2B5EF4-FFF2-40B4-BE49-F238E27FC236}">
              <a16:creationId xmlns:a16="http://schemas.microsoft.com/office/drawing/2014/main" id="{297886BE-D526-49E2-9524-73560C6A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45</xdr:row>
      <xdr:rowOff>0</xdr:rowOff>
    </xdr:from>
    <xdr:to>
      <xdr:col>25</xdr:col>
      <xdr:colOff>6486525</xdr:colOff>
      <xdr:row>45</xdr:row>
      <xdr:rowOff>3209925</xdr:rowOff>
    </xdr:to>
    <xdr:graphicFrame macro="">
      <xdr:nvGraphicFramePr>
        <xdr:cNvPr id="27" name="102 Gráfico">
          <a:extLst>
            <a:ext uri="{FF2B5EF4-FFF2-40B4-BE49-F238E27FC236}">
              <a16:creationId xmlns:a16="http://schemas.microsoft.com/office/drawing/2014/main" id="{DC7ED4FD-12FB-4948-97B4-4EFC29709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25</xdr:col>
      <xdr:colOff>0</xdr:colOff>
      <xdr:row>46</xdr:row>
      <xdr:rowOff>0</xdr:rowOff>
    </xdr:from>
    <xdr:to>
      <xdr:col>25</xdr:col>
      <xdr:colOff>6486525</xdr:colOff>
      <xdr:row>46</xdr:row>
      <xdr:rowOff>3209925</xdr:rowOff>
    </xdr:to>
    <xdr:graphicFrame macro="">
      <xdr:nvGraphicFramePr>
        <xdr:cNvPr id="28" name="102 Gráfico">
          <a:extLst>
            <a:ext uri="{FF2B5EF4-FFF2-40B4-BE49-F238E27FC236}">
              <a16:creationId xmlns:a16="http://schemas.microsoft.com/office/drawing/2014/main" id="{7138C03D-5A2C-4C56-8601-5E6F6D06D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0</xdr:colOff>
      <xdr:row>47</xdr:row>
      <xdr:rowOff>0</xdr:rowOff>
    </xdr:from>
    <xdr:to>
      <xdr:col>25</xdr:col>
      <xdr:colOff>6486525</xdr:colOff>
      <xdr:row>47</xdr:row>
      <xdr:rowOff>3209925</xdr:rowOff>
    </xdr:to>
    <xdr:graphicFrame macro="">
      <xdr:nvGraphicFramePr>
        <xdr:cNvPr id="29" name="102 Gráfico">
          <a:extLst>
            <a:ext uri="{FF2B5EF4-FFF2-40B4-BE49-F238E27FC236}">
              <a16:creationId xmlns:a16="http://schemas.microsoft.com/office/drawing/2014/main" id="{A81923CF-FA32-45FD-B7AB-898FD3497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48</xdr:row>
      <xdr:rowOff>0</xdr:rowOff>
    </xdr:from>
    <xdr:to>
      <xdr:col>25</xdr:col>
      <xdr:colOff>6486525</xdr:colOff>
      <xdr:row>48</xdr:row>
      <xdr:rowOff>3209925</xdr:rowOff>
    </xdr:to>
    <xdr:graphicFrame macro="">
      <xdr:nvGraphicFramePr>
        <xdr:cNvPr id="30" name="102 Gráfico">
          <a:extLst>
            <a:ext uri="{FF2B5EF4-FFF2-40B4-BE49-F238E27FC236}">
              <a16:creationId xmlns:a16="http://schemas.microsoft.com/office/drawing/2014/main" id="{77CA95D3-64C5-4AF9-863B-C49C07199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49</xdr:row>
      <xdr:rowOff>0</xdr:rowOff>
    </xdr:from>
    <xdr:to>
      <xdr:col>25</xdr:col>
      <xdr:colOff>6486525</xdr:colOff>
      <xdr:row>49</xdr:row>
      <xdr:rowOff>3200400</xdr:rowOff>
    </xdr:to>
    <xdr:graphicFrame macro="">
      <xdr:nvGraphicFramePr>
        <xdr:cNvPr id="31" name="102 Gráfico">
          <a:extLst>
            <a:ext uri="{FF2B5EF4-FFF2-40B4-BE49-F238E27FC236}">
              <a16:creationId xmlns:a16="http://schemas.microsoft.com/office/drawing/2014/main" id="{6D0778F5-D40D-4FDB-B8CB-439B7AAE2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66</xdr:row>
      <xdr:rowOff>285750</xdr:rowOff>
    </xdr:from>
    <xdr:to>
      <xdr:col>25</xdr:col>
      <xdr:colOff>6486525</xdr:colOff>
      <xdr:row>67</xdr:row>
      <xdr:rowOff>161925</xdr:rowOff>
    </xdr:to>
    <xdr:graphicFrame macro="">
      <xdr:nvGraphicFramePr>
        <xdr:cNvPr id="32" name="102 Gráfico">
          <a:extLst>
            <a:ext uri="{FF2B5EF4-FFF2-40B4-BE49-F238E27FC236}">
              <a16:creationId xmlns:a16="http://schemas.microsoft.com/office/drawing/2014/main" id="{4392496C-163E-4292-A601-DC3D77EC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67</xdr:row>
      <xdr:rowOff>285750</xdr:rowOff>
    </xdr:from>
    <xdr:to>
      <xdr:col>25</xdr:col>
      <xdr:colOff>6486525</xdr:colOff>
      <xdr:row>68</xdr:row>
      <xdr:rowOff>0</xdr:rowOff>
    </xdr:to>
    <xdr:graphicFrame macro="">
      <xdr:nvGraphicFramePr>
        <xdr:cNvPr id="33" name="102 Gráfico">
          <a:extLst>
            <a:ext uri="{FF2B5EF4-FFF2-40B4-BE49-F238E27FC236}">
              <a16:creationId xmlns:a16="http://schemas.microsoft.com/office/drawing/2014/main" id="{9C1D167D-25D8-40DA-8B69-F431D135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68</xdr:row>
      <xdr:rowOff>0</xdr:rowOff>
    </xdr:from>
    <xdr:to>
      <xdr:col>25</xdr:col>
      <xdr:colOff>6486525</xdr:colOff>
      <xdr:row>68</xdr:row>
      <xdr:rowOff>161925</xdr:rowOff>
    </xdr:to>
    <xdr:graphicFrame macro="">
      <xdr:nvGraphicFramePr>
        <xdr:cNvPr id="34" name="102 Gráfico">
          <a:extLst>
            <a:ext uri="{FF2B5EF4-FFF2-40B4-BE49-F238E27FC236}">
              <a16:creationId xmlns:a16="http://schemas.microsoft.com/office/drawing/2014/main" id="{06CF0CC2-28A7-423D-BB24-28610141F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68</xdr:row>
      <xdr:rowOff>285750</xdr:rowOff>
    </xdr:from>
    <xdr:to>
      <xdr:col>25</xdr:col>
      <xdr:colOff>6486525</xdr:colOff>
      <xdr:row>69</xdr:row>
      <xdr:rowOff>161925</xdr:rowOff>
    </xdr:to>
    <xdr:graphicFrame macro="">
      <xdr:nvGraphicFramePr>
        <xdr:cNvPr id="35" name="102 Gráfico">
          <a:extLst>
            <a:ext uri="{FF2B5EF4-FFF2-40B4-BE49-F238E27FC236}">
              <a16:creationId xmlns:a16="http://schemas.microsoft.com/office/drawing/2014/main" id="{43BEB6DF-1588-47E2-921D-67937C2F6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0</xdr:colOff>
      <xdr:row>69</xdr:row>
      <xdr:rowOff>285750</xdr:rowOff>
    </xdr:from>
    <xdr:to>
      <xdr:col>25</xdr:col>
      <xdr:colOff>6486525</xdr:colOff>
      <xdr:row>70</xdr:row>
      <xdr:rowOff>0</xdr:rowOff>
    </xdr:to>
    <xdr:graphicFrame macro="">
      <xdr:nvGraphicFramePr>
        <xdr:cNvPr id="36" name="102 Gráfico">
          <a:extLst>
            <a:ext uri="{FF2B5EF4-FFF2-40B4-BE49-F238E27FC236}">
              <a16:creationId xmlns:a16="http://schemas.microsoft.com/office/drawing/2014/main" id="{146C6C10-21E2-4496-AC00-86D6DAC15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0</xdr:colOff>
      <xdr:row>70</xdr:row>
      <xdr:rowOff>0</xdr:rowOff>
    </xdr:from>
    <xdr:to>
      <xdr:col>25</xdr:col>
      <xdr:colOff>6486525</xdr:colOff>
      <xdr:row>70</xdr:row>
      <xdr:rowOff>3209925</xdr:rowOff>
    </xdr:to>
    <xdr:graphicFrame macro="">
      <xdr:nvGraphicFramePr>
        <xdr:cNvPr id="37" name="102 Gráfico">
          <a:extLst>
            <a:ext uri="{FF2B5EF4-FFF2-40B4-BE49-F238E27FC236}">
              <a16:creationId xmlns:a16="http://schemas.microsoft.com/office/drawing/2014/main" id="{D902FD1F-AA9A-4E7A-8601-A8BD58F8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25</xdr:col>
      <xdr:colOff>0</xdr:colOff>
      <xdr:row>71</xdr:row>
      <xdr:rowOff>0</xdr:rowOff>
    </xdr:from>
    <xdr:to>
      <xdr:col>25</xdr:col>
      <xdr:colOff>6486525</xdr:colOff>
      <xdr:row>71</xdr:row>
      <xdr:rowOff>3209925</xdr:rowOff>
    </xdr:to>
    <xdr:graphicFrame macro="">
      <xdr:nvGraphicFramePr>
        <xdr:cNvPr id="38" name="102 Gráfico">
          <a:extLst>
            <a:ext uri="{FF2B5EF4-FFF2-40B4-BE49-F238E27FC236}">
              <a16:creationId xmlns:a16="http://schemas.microsoft.com/office/drawing/2014/main" id="{D514AC74-A914-4EDE-B358-A484EE56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25</xdr:col>
      <xdr:colOff>0</xdr:colOff>
      <xdr:row>72</xdr:row>
      <xdr:rowOff>0</xdr:rowOff>
    </xdr:from>
    <xdr:to>
      <xdr:col>25</xdr:col>
      <xdr:colOff>6486525</xdr:colOff>
      <xdr:row>72</xdr:row>
      <xdr:rowOff>3209925</xdr:rowOff>
    </xdr:to>
    <xdr:graphicFrame macro="">
      <xdr:nvGraphicFramePr>
        <xdr:cNvPr id="39" name="102 Gráfico">
          <a:extLst>
            <a:ext uri="{FF2B5EF4-FFF2-40B4-BE49-F238E27FC236}">
              <a16:creationId xmlns:a16="http://schemas.microsoft.com/office/drawing/2014/main" id="{08C5FE11-1726-446F-B4F9-DD8B3EFF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25</xdr:col>
      <xdr:colOff>0</xdr:colOff>
      <xdr:row>73</xdr:row>
      <xdr:rowOff>0</xdr:rowOff>
    </xdr:from>
    <xdr:to>
      <xdr:col>25</xdr:col>
      <xdr:colOff>6486525</xdr:colOff>
      <xdr:row>73</xdr:row>
      <xdr:rowOff>3209925</xdr:rowOff>
    </xdr:to>
    <xdr:graphicFrame macro="">
      <xdr:nvGraphicFramePr>
        <xdr:cNvPr id="40" name="102 Gráfico">
          <a:extLst>
            <a:ext uri="{FF2B5EF4-FFF2-40B4-BE49-F238E27FC236}">
              <a16:creationId xmlns:a16="http://schemas.microsoft.com/office/drawing/2014/main" id="{00AAEE64-4E4A-4B78-8233-1989DD095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25</xdr:col>
      <xdr:colOff>0</xdr:colOff>
      <xdr:row>74</xdr:row>
      <xdr:rowOff>0</xdr:rowOff>
    </xdr:from>
    <xdr:to>
      <xdr:col>25</xdr:col>
      <xdr:colOff>6486525</xdr:colOff>
      <xdr:row>74</xdr:row>
      <xdr:rowOff>3200400</xdr:rowOff>
    </xdr:to>
    <xdr:graphicFrame macro="">
      <xdr:nvGraphicFramePr>
        <xdr:cNvPr id="41" name="102 Gráfico">
          <a:extLst>
            <a:ext uri="{FF2B5EF4-FFF2-40B4-BE49-F238E27FC236}">
              <a16:creationId xmlns:a16="http://schemas.microsoft.com/office/drawing/2014/main" id="{0026B05C-31A3-4603-A743-7D2D60768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25</xdr:col>
      <xdr:colOff>0</xdr:colOff>
      <xdr:row>75</xdr:row>
      <xdr:rowOff>285750</xdr:rowOff>
    </xdr:from>
    <xdr:to>
      <xdr:col>25</xdr:col>
      <xdr:colOff>6486525</xdr:colOff>
      <xdr:row>76</xdr:row>
      <xdr:rowOff>161925</xdr:rowOff>
    </xdr:to>
    <xdr:graphicFrame macro="">
      <xdr:nvGraphicFramePr>
        <xdr:cNvPr id="42" name="102 Gráfico">
          <a:extLst>
            <a:ext uri="{FF2B5EF4-FFF2-40B4-BE49-F238E27FC236}">
              <a16:creationId xmlns:a16="http://schemas.microsoft.com/office/drawing/2014/main" id="{0F7FE8A8-A9F9-4530-B264-83AD8D01F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25</xdr:col>
      <xdr:colOff>0</xdr:colOff>
      <xdr:row>76</xdr:row>
      <xdr:rowOff>285750</xdr:rowOff>
    </xdr:from>
    <xdr:to>
      <xdr:col>25</xdr:col>
      <xdr:colOff>6486525</xdr:colOff>
      <xdr:row>77</xdr:row>
      <xdr:rowOff>0</xdr:rowOff>
    </xdr:to>
    <xdr:graphicFrame macro="">
      <xdr:nvGraphicFramePr>
        <xdr:cNvPr id="43" name="102 Gráfico">
          <a:extLst>
            <a:ext uri="{FF2B5EF4-FFF2-40B4-BE49-F238E27FC236}">
              <a16:creationId xmlns:a16="http://schemas.microsoft.com/office/drawing/2014/main" id="{F4633C6F-FD2A-4D91-AE64-C019517CB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0</xdr:colOff>
      <xdr:row>77</xdr:row>
      <xdr:rowOff>0</xdr:rowOff>
    </xdr:from>
    <xdr:to>
      <xdr:col>25</xdr:col>
      <xdr:colOff>6486525</xdr:colOff>
      <xdr:row>77</xdr:row>
      <xdr:rowOff>161925</xdr:rowOff>
    </xdr:to>
    <xdr:graphicFrame macro="">
      <xdr:nvGraphicFramePr>
        <xdr:cNvPr id="44" name="102 Gráfico">
          <a:extLst>
            <a:ext uri="{FF2B5EF4-FFF2-40B4-BE49-F238E27FC236}">
              <a16:creationId xmlns:a16="http://schemas.microsoft.com/office/drawing/2014/main" id="{529C849C-8CD4-4D4F-81DB-063332FE2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25</xdr:col>
      <xdr:colOff>0</xdr:colOff>
      <xdr:row>77</xdr:row>
      <xdr:rowOff>285750</xdr:rowOff>
    </xdr:from>
    <xdr:to>
      <xdr:col>25</xdr:col>
      <xdr:colOff>6486525</xdr:colOff>
      <xdr:row>78</xdr:row>
      <xdr:rowOff>161925</xdr:rowOff>
    </xdr:to>
    <xdr:graphicFrame macro="">
      <xdr:nvGraphicFramePr>
        <xdr:cNvPr id="45" name="102 Gráfico">
          <a:extLst>
            <a:ext uri="{FF2B5EF4-FFF2-40B4-BE49-F238E27FC236}">
              <a16:creationId xmlns:a16="http://schemas.microsoft.com/office/drawing/2014/main" id="{B27E1E3F-BE62-4926-8EDD-1A3301B5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25</xdr:col>
      <xdr:colOff>0</xdr:colOff>
      <xdr:row>78</xdr:row>
      <xdr:rowOff>285750</xdr:rowOff>
    </xdr:from>
    <xdr:to>
      <xdr:col>25</xdr:col>
      <xdr:colOff>6486525</xdr:colOff>
      <xdr:row>79</xdr:row>
      <xdr:rowOff>161925</xdr:rowOff>
    </xdr:to>
    <xdr:graphicFrame macro="">
      <xdr:nvGraphicFramePr>
        <xdr:cNvPr id="46" name="102 Gráfico">
          <a:extLst>
            <a:ext uri="{FF2B5EF4-FFF2-40B4-BE49-F238E27FC236}">
              <a16:creationId xmlns:a16="http://schemas.microsoft.com/office/drawing/2014/main" id="{D4368879-0334-43C6-971E-C92C9AE7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25</xdr:col>
      <xdr:colOff>0</xdr:colOff>
      <xdr:row>79</xdr:row>
      <xdr:rowOff>285750</xdr:rowOff>
    </xdr:from>
    <xdr:to>
      <xdr:col>25</xdr:col>
      <xdr:colOff>6486525</xdr:colOff>
      <xdr:row>80</xdr:row>
      <xdr:rowOff>161925</xdr:rowOff>
    </xdr:to>
    <xdr:graphicFrame macro="">
      <xdr:nvGraphicFramePr>
        <xdr:cNvPr id="47" name="102 Gráfico">
          <a:extLst>
            <a:ext uri="{FF2B5EF4-FFF2-40B4-BE49-F238E27FC236}">
              <a16:creationId xmlns:a16="http://schemas.microsoft.com/office/drawing/2014/main" id="{F7728D46-CF11-431E-BB87-8652A6D45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25</xdr:col>
      <xdr:colOff>0</xdr:colOff>
      <xdr:row>80</xdr:row>
      <xdr:rowOff>285750</xdr:rowOff>
    </xdr:from>
    <xdr:to>
      <xdr:col>25</xdr:col>
      <xdr:colOff>6486525</xdr:colOff>
      <xdr:row>81</xdr:row>
      <xdr:rowOff>161925</xdr:rowOff>
    </xdr:to>
    <xdr:graphicFrame macro="">
      <xdr:nvGraphicFramePr>
        <xdr:cNvPr id="48" name="102 Gráfico">
          <a:extLst>
            <a:ext uri="{FF2B5EF4-FFF2-40B4-BE49-F238E27FC236}">
              <a16:creationId xmlns:a16="http://schemas.microsoft.com/office/drawing/2014/main" id="{ABAE6EB2-8D28-463A-A2CC-100A48AC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25</xdr:col>
      <xdr:colOff>0</xdr:colOff>
      <xdr:row>81</xdr:row>
      <xdr:rowOff>285750</xdr:rowOff>
    </xdr:from>
    <xdr:to>
      <xdr:col>25</xdr:col>
      <xdr:colOff>6486525</xdr:colOff>
      <xdr:row>82</xdr:row>
      <xdr:rowOff>161925</xdr:rowOff>
    </xdr:to>
    <xdr:graphicFrame macro="">
      <xdr:nvGraphicFramePr>
        <xdr:cNvPr id="49" name="102 Gráfico">
          <a:extLst>
            <a:ext uri="{FF2B5EF4-FFF2-40B4-BE49-F238E27FC236}">
              <a16:creationId xmlns:a16="http://schemas.microsoft.com/office/drawing/2014/main" id="{0BE2AA1D-8480-456B-9AB5-F938DCDE4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25</xdr:col>
      <xdr:colOff>0</xdr:colOff>
      <xdr:row>82</xdr:row>
      <xdr:rowOff>285750</xdr:rowOff>
    </xdr:from>
    <xdr:to>
      <xdr:col>25</xdr:col>
      <xdr:colOff>6486525</xdr:colOff>
      <xdr:row>83</xdr:row>
      <xdr:rowOff>161925</xdr:rowOff>
    </xdr:to>
    <xdr:graphicFrame macro="">
      <xdr:nvGraphicFramePr>
        <xdr:cNvPr id="50" name="102 Gráfico">
          <a:extLst>
            <a:ext uri="{FF2B5EF4-FFF2-40B4-BE49-F238E27FC236}">
              <a16:creationId xmlns:a16="http://schemas.microsoft.com/office/drawing/2014/main" id="{83CBC941-FE70-4986-BBFC-40D4258E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25</xdr:col>
      <xdr:colOff>0</xdr:colOff>
      <xdr:row>83</xdr:row>
      <xdr:rowOff>0</xdr:rowOff>
    </xdr:from>
    <xdr:to>
      <xdr:col>25</xdr:col>
      <xdr:colOff>6486525</xdr:colOff>
      <xdr:row>83</xdr:row>
      <xdr:rowOff>3209925</xdr:rowOff>
    </xdr:to>
    <xdr:graphicFrame macro="">
      <xdr:nvGraphicFramePr>
        <xdr:cNvPr id="51" name="102 Gráfico">
          <a:extLst>
            <a:ext uri="{FF2B5EF4-FFF2-40B4-BE49-F238E27FC236}">
              <a16:creationId xmlns:a16="http://schemas.microsoft.com/office/drawing/2014/main" id="{62CEF48C-9764-44D2-9D65-973B15EE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25</xdr:col>
      <xdr:colOff>0</xdr:colOff>
      <xdr:row>84</xdr:row>
      <xdr:rowOff>0</xdr:rowOff>
    </xdr:from>
    <xdr:to>
      <xdr:col>25</xdr:col>
      <xdr:colOff>6486525</xdr:colOff>
      <xdr:row>84</xdr:row>
      <xdr:rowOff>3209925</xdr:rowOff>
    </xdr:to>
    <xdr:graphicFrame macro="">
      <xdr:nvGraphicFramePr>
        <xdr:cNvPr id="52" name="102 Gráfico">
          <a:extLst>
            <a:ext uri="{FF2B5EF4-FFF2-40B4-BE49-F238E27FC236}">
              <a16:creationId xmlns:a16="http://schemas.microsoft.com/office/drawing/2014/main" id="{74E8D0E8-BCC4-4681-93E5-9D1BA19A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25</xdr:col>
      <xdr:colOff>0</xdr:colOff>
      <xdr:row>85</xdr:row>
      <xdr:rowOff>0</xdr:rowOff>
    </xdr:from>
    <xdr:to>
      <xdr:col>25</xdr:col>
      <xdr:colOff>6486525</xdr:colOff>
      <xdr:row>85</xdr:row>
      <xdr:rowOff>3209925</xdr:rowOff>
    </xdr:to>
    <xdr:graphicFrame macro="">
      <xdr:nvGraphicFramePr>
        <xdr:cNvPr id="53" name="102 Gráfico">
          <a:extLst>
            <a:ext uri="{FF2B5EF4-FFF2-40B4-BE49-F238E27FC236}">
              <a16:creationId xmlns:a16="http://schemas.microsoft.com/office/drawing/2014/main" id="{E3ABFE3A-7734-458E-BE52-D0A5C18B1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25</xdr:col>
      <xdr:colOff>0</xdr:colOff>
      <xdr:row>86</xdr:row>
      <xdr:rowOff>0</xdr:rowOff>
    </xdr:from>
    <xdr:to>
      <xdr:col>25</xdr:col>
      <xdr:colOff>6486525</xdr:colOff>
      <xdr:row>86</xdr:row>
      <xdr:rowOff>3209925</xdr:rowOff>
    </xdr:to>
    <xdr:graphicFrame macro="">
      <xdr:nvGraphicFramePr>
        <xdr:cNvPr id="54" name="102 Gráfico">
          <a:extLst>
            <a:ext uri="{FF2B5EF4-FFF2-40B4-BE49-F238E27FC236}">
              <a16:creationId xmlns:a16="http://schemas.microsoft.com/office/drawing/2014/main" id="{5ECBFE7F-6815-497A-8A95-D26C6C3D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25</xdr:col>
      <xdr:colOff>0</xdr:colOff>
      <xdr:row>87</xdr:row>
      <xdr:rowOff>0</xdr:rowOff>
    </xdr:from>
    <xdr:to>
      <xdr:col>25</xdr:col>
      <xdr:colOff>6486525</xdr:colOff>
      <xdr:row>87</xdr:row>
      <xdr:rowOff>3209925</xdr:rowOff>
    </xdr:to>
    <xdr:graphicFrame macro="">
      <xdr:nvGraphicFramePr>
        <xdr:cNvPr id="55" name="102 Gráfico">
          <a:extLst>
            <a:ext uri="{FF2B5EF4-FFF2-40B4-BE49-F238E27FC236}">
              <a16:creationId xmlns:a16="http://schemas.microsoft.com/office/drawing/2014/main" id="{106367AC-1415-4F40-9211-34A16449C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25</xdr:col>
      <xdr:colOff>0</xdr:colOff>
      <xdr:row>88</xdr:row>
      <xdr:rowOff>0</xdr:rowOff>
    </xdr:from>
    <xdr:to>
      <xdr:col>25</xdr:col>
      <xdr:colOff>6486525</xdr:colOff>
      <xdr:row>88</xdr:row>
      <xdr:rowOff>3209925</xdr:rowOff>
    </xdr:to>
    <xdr:graphicFrame macro="">
      <xdr:nvGraphicFramePr>
        <xdr:cNvPr id="56" name="102 Gráfico">
          <a:extLst>
            <a:ext uri="{FF2B5EF4-FFF2-40B4-BE49-F238E27FC236}">
              <a16:creationId xmlns:a16="http://schemas.microsoft.com/office/drawing/2014/main" id="{B29C5014-E581-467D-B9A0-4A9957C35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25</xdr:col>
      <xdr:colOff>0</xdr:colOff>
      <xdr:row>89</xdr:row>
      <xdr:rowOff>0</xdr:rowOff>
    </xdr:from>
    <xdr:to>
      <xdr:col>25</xdr:col>
      <xdr:colOff>6486525</xdr:colOff>
      <xdr:row>89</xdr:row>
      <xdr:rowOff>3200400</xdr:rowOff>
    </xdr:to>
    <xdr:graphicFrame macro="">
      <xdr:nvGraphicFramePr>
        <xdr:cNvPr id="57" name="102 Gráfico">
          <a:extLst>
            <a:ext uri="{FF2B5EF4-FFF2-40B4-BE49-F238E27FC236}">
              <a16:creationId xmlns:a16="http://schemas.microsoft.com/office/drawing/2014/main" id="{D09DFC17-0F1B-4181-A672-3C155E75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25</xdr:col>
      <xdr:colOff>0</xdr:colOff>
      <xdr:row>90</xdr:row>
      <xdr:rowOff>285750</xdr:rowOff>
    </xdr:from>
    <xdr:to>
      <xdr:col>25</xdr:col>
      <xdr:colOff>6486525</xdr:colOff>
      <xdr:row>91</xdr:row>
      <xdr:rowOff>161925</xdr:rowOff>
    </xdr:to>
    <xdr:graphicFrame macro="">
      <xdr:nvGraphicFramePr>
        <xdr:cNvPr id="58" name="102 Gráfico">
          <a:extLst>
            <a:ext uri="{FF2B5EF4-FFF2-40B4-BE49-F238E27FC236}">
              <a16:creationId xmlns:a16="http://schemas.microsoft.com/office/drawing/2014/main" id="{58156604-4564-4CF8-8C4A-B13A8161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25</xdr:col>
      <xdr:colOff>0</xdr:colOff>
      <xdr:row>91</xdr:row>
      <xdr:rowOff>285750</xdr:rowOff>
    </xdr:from>
    <xdr:to>
      <xdr:col>25</xdr:col>
      <xdr:colOff>6486525</xdr:colOff>
      <xdr:row>92</xdr:row>
      <xdr:rowOff>161925</xdr:rowOff>
    </xdr:to>
    <xdr:graphicFrame macro="">
      <xdr:nvGraphicFramePr>
        <xdr:cNvPr id="59" name="102 Gráfico">
          <a:extLst>
            <a:ext uri="{FF2B5EF4-FFF2-40B4-BE49-F238E27FC236}">
              <a16:creationId xmlns:a16="http://schemas.microsoft.com/office/drawing/2014/main" id="{EA0A5FF7-720C-4F25-B2E6-F8462F97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25</xdr:col>
      <xdr:colOff>0</xdr:colOff>
      <xdr:row>92</xdr:row>
      <xdr:rowOff>285750</xdr:rowOff>
    </xdr:from>
    <xdr:to>
      <xdr:col>25</xdr:col>
      <xdr:colOff>6486525</xdr:colOff>
      <xdr:row>93</xdr:row>
      <xdr:rowOff>161925</xdr:rowOff>
    </xdr:to>
    <xdr:graphicFrame macro="">
      <xdr:nvGraphicFramePr>
        <xdr:cNvPr id="60" name="102 Gráfico">
          <a:extLst>
            <a:ext uri="{FF2B5EF4-FFF2-40B4-BE49-F238E27FC236}">
              <a16:creationId xmlns:a16="http://schemas.microsoft.com/office/drawing/2014/main" id="{4B830988-16AD-4031-8CCC-9A67570CF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25</xdr:col>
      <xdr:colOff>0</xdr:colOff>
      <xdr:row>93</xdr:row>
      <xdr:rowOff>285750</xdr:rowOff>
    </xdr:from>
    <xdr:to>
      <xdr:col>25</xdr:col>
      <xdr:colOff>6486525</xdr:colOff>
      <xdr:row>94</xdr:row>
      <xdr:rowOff>161925</xdr:rowOff>
    </xdr:to>
    <xdr:graphicFrame macro="">
      <xdr:nvGraphicFramePr>
        <xdr:cNvPr id="61" name="102 Gráfico">
          <a:extLst>
            <a:ext uri="{FF2B5EF4-FFF2-40B4-BE49-F238E27FC236}">
              <a16:creationId xmlns:a16="http://schemas.microsoft.com/office/drawing/2014/main" id="{2229D056-A1CE-46AC-A707-C2FE52E22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25</xdr:col>
      <xdr:colOff>0</xdr:colOff>
      <xdr:row>94</xdr:row>
      <xdr:rowOff>285750</xdr:rowOff>
    </xdr:from>
    <xdr:to>
      <xdr:col>25</xdr:col>
      <xdr:colOff>6486525</xdr:colOff>
      <xdr:row>95</xdr:row>
      <xdr:rowOff>161925</xdr:rowOff>
    </xdr:to>
    <xdr:graphicFrame macro="">
      <xdr:nvGraphicFramePr>
        <xdr:cNvPr id="62" name="102 Gráfico">
          <a:extLst>
            <a:ext uri="{FF2B5EF4-FFF2-40B4-BE49-F238E27FC236}">
              <a16:creationId xmlns:a16="http://schemas.microsoft.com/office/drawing/2014/main" id="{7FD3C6B6-07D3-4D28-975B-5F781F59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25</xdr:col>
      <xdr:colOff>0</xdr:colOff>
      <xdr:row>95</xdr:row>
      <xdr:rowOff>285750</xdr:rowOff>
    </xdr:from>
    <xdr:to>
      <xdr:col>25</xdr:col>
      <xdr:colOff>6486525</xdr:colOff>
      <xdr:row>96</xdr:row>
      <xdr:rowOff>161925</xdr:rowOff>
    </xdr:to>
    <xdr:graphicFrame macro="">
      <xdr:nvGraphicFramePr>
        <xdr:cNvPr id="63" name="102 Gráfico">
          <a:extLst>
            <a:ext uri="{FF2B5EF4-FFF2-40B4-BE49-F238E27FC236}">
              <a16:creationId xmlns:a16="http://schemas.microsoft.com/office/drawing/2014/main" id="{B55C9DCA-2E10-43E5-AA61-A12E1A18E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25</xdr:col>
      <xdr:colOff>0</xdr:colOff>
      <xdr:row>96</xdr:row>
      <xdr:rowOff>285750</xdr:rowOff>
    </xdr:from>
    <xdr:to>
      <xdr:col>25</xdr:col>
      <xdr:colOff>6486525</xdr:colOff>
      <xdr:row>97</xdr:row>
      <xdr:rowOff>161925</xdr:rowOff>
    </xdr:to>
    <xdr:graphicFrame macro="">
      <xdr:nvGraphicFramePr>
        <xdr:cNvPr id="64" name="102 Gráfico">
          <a:extLst>
            <a:ext uri="{FF2B5EF4-FFF2-40B4-BE49-F238E27FC236}">
              <a16:creationId xmlns:a16="http://schemas.microsoft.com/office/drawing/2014/main" id="{FE472965-8ED4-4BB8-AF04-B70178F75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25</xdr:col>
      <xdr:colOff>0</xdr:colOff>
      <xdr:row>97</xdr:row>
      <xdr:rowOff>285750</xdr:rowOff>
    </xdr:from>
    <xdr:to>
      <xdr:col>25</xdr:col>
      <xdr:colOff>6486525</xdr:colOff>
      <xdr:row>98</xdr:row>
      <xdr:rowOff>161925</xdr:rowOff>
    </xdr:to>
    <xdr:graphicFrame macro="">
      <xdr:nvGraphicFramePr>
        <xdr:cNvPr id="65" name="102 Gráfico">
          <a:extLst>
            <a:ext uri="{FF2B5EF4-FFF2-40B4-BE49-F238E27FC236}">
              <a16:creationId xmlns:a16="http://schemas.microsoft.com/office/drawing/2014/main" id="{59115022-CDD8-43AF-A4C5-BB9D66A4B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25</xdr:col>
      <xdr:colOff>0</xdr:colOff>
      <xdr:row>98</xdr:row>
      <xdr:rowOff>285750</xdr:rowOff>
    </xdr:from>
    <xdr:to>
      <xdr:col>25</xdr:col>
      <xdr:colOff>6486525</xdr:colOff>
      <xdr:row>99</xdr:row>
      <xdr:rowOff>161925</xdr:rowOff>
    </xdr:to>
    <xdr:graphicFrame macro="">
      <xdr:nvGraphicFramePr>
        <xdr:cNvPr id="66" name="102 Gráfico">
          <a:extLst>
            <a:ext uri="{FF2B5EF4-FFF2-40B4-BE49-F238E27FC236}">
              <a16:creationId xmlns:a16="http://schemas.microsoft.com/office/drawing/2014/main" id="{F00F71FF-760C-43B8-8E02-70D057E2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25</xdr:col>
      <xdr:colOff>0</xdr:colOff>
      <xdr:row>99</xdr:row>
      <xdr:rowOff>0</xdr:rowOff>
    </xdr:from>
    <xdr:to>
      <xdr:col>25</xdr:col>
      <xdr:colOff>6486525</xdr:colOff>
      <xdr:row>99</xdr:row>
      <xdr:rowOff>3209925</xdr:rowOff>
    </xdr:to>
    <xdr:graphicFrame macro="">
      <xdr:nvGraphicFramePr>
        <xdr:cNvPr id="67" name="102 Gráfico">
          <a:extLst>
            <a:ext uri="{FF2B5EF4-FFF2-40B4-BE49-F238E27FC236}">
              <a16:creationId xmlns:a16="http://schemas.microsoft.com/office/drawing/2014/main" id="{6BE29DD9-A0A7-440C-A5A1-A89297E70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25</xdr:col>
      <xdr:colOff>0</xdr:colOff>
      <xdr:row>100</xdr:row>
      <xdr:rowOff>0</xdr:rowOff>
    </xdr:from>
    <xdr:to>
      <xdr:col>25</xdr:col>
      <xdr:colOff>6486525</xdr:colOff>
      <xdr:row>100</xdr:row>
      <xdr:rowOff>3209925</xdr:rowOff>
    </xdr:to>
    <xdr:graphicFrame macro="">
      <xdr:nvGraphicFramePr>
        <xdr:cNvPr id="68" name="102 Gráfico">
          <a:extLst>
            <a:ext uri="{FF2B5EF4-FFF2-40B4-BE49-F238E27FC236}">
              <a16:creationId xmlns:a16="http://schemas.microsoft.com/office/drawing/2014/main" id="{812F2663-2B04-4860-884B-2C859242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25</xdr:col>
      <xdr:colOff>0</xdr:colOff>
      <xdr:row>101</xdr:row>
      <xdr:rowOff>0</xdr:rowOff>
    </xdr:from>
    <xdr:to>
      <xdr:col>25</xdr:col>
      <xdr:colOff>6486525</xdr:colOff>
      <xdr:row>101</xdr:row>
      <xdr:rowOff>3209925</xdr:rowOff>
    </xdr:to>
    <xdr:graphicFrame macro="">
      <xdr:nvGraphicFramePr>
        <xdr:cNvPr id="69" name="102 Gráfico">
          <a:extLst>
            <a:ext uri="{FF2B5EF4-FFF2-40B4-BE49-F238E27FC236}">
              <a16:creationId xmlns:a16="http://schemas.microsoft.com/office/drawing/2014/main" id="{AB84A458-7CE4-4FD8-B9AF-2EFE56DDB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25</xdr:col>
      <xdr:colOff>0</xdr:colOff>
      <xdr:row>102</xdr:row>
      <xdr:rowOff>0</xdr:rowOff>
    </xdr:from>
    <xdr:to>
      <xdr:col>25</xdr:col>
      <xdr:colOff>6486525</xdr:colOff>
      <xdr:row>102</xdr:row>
      <xdr:rowOff>3209925</xdr:rowOff>
    </xdr:to>
    <xdr:graphicFrame macro="">
      <xdr:nvGraphicFramePr>
        <xdr:cNvPr id="70" name="102 Gráfico">
          <a:extLst>
            <a:ext uri="{FF2B5EF4-FFF2-40B4-BE49-F238E27FC236}">
              <a16:creationId xmlns:a16="http://schemas.microsoft.com/office/drawing/2014/main" id="{60754373-7372-4B59-AC2D-6DD2170EF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25</xdr:col>
      <xdr:colOff>0</xdr:colOff>
      <xdr:row>108</xdr:row>
      <xdr:rowOff>0</xdr:rowOff>
    </xdr:from>
    <xdr:to>
      <xdr:col>25</xdr:col>
      <xdr:colOff>6486525</xdr:colOff>
      <xdr:row>108</xdr:row>
      <xdr:rowOff>3209925</xdr:rowOff>
    </xdr:to>
    <xdr:graphicFrame macro="">
      <xdr:nvGraphicFramePr>
        <xdr:cNvPr id="71" name="102 Gráfico">
          <a:extLst>
            <a:ext uri="{FF2B5EF4-FFF2-40B4-BE49-F238E27FC236}">
              <a16:creationId xmlns:a16="http://schemas.microsoft.com/office/drawing/2014/main" id="{84B0FFE2-B23E-428E-9059-CD394C7DA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25</xdr:col>
      <xdr:colOff>0</xdr:colOff>
      <xdr:row>109</xdr:row>
      <xdr:rowOff>0</xdr:rowOff>
    </xdr:from>
    <xdr:to>
      <xdr:col>25</xdr:col>
      <xdr:colOff>6486525</xdr:colOff>
      <xdr:row>109</xdr:row>
      <xdr:rowOff>3209925</xdr:rowOff>
    </xdr:to>
    <xdr:graphicFrame macro="">
      <xdr:nvGraphicFramePr>
        <xdr:cNvPr id="72" name="102 Gráfico">
          <a:extLst>
            <a:ext uri="{FF2B5EF4-FFF2-40B4-BE49-F238E27FC236}">
              <a16:creationId xmlns:a16="http://schemas.microsoft.com/office/drawing/2014/main" id="{0B98EC54-9512-4D74-B2E4-25D569BC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25</xdr:col>
      <xdr:colOff>0</xdr:colOff>
      <xdr:row>122</xdr:row>
      <xdr:rowOff>0</xdr:rowOff>
    </xdr:from>
    <xdr:to>
      <xdr:col>25</xdr:col>
      <xdr:colOff>6486525</xdr:colOff>
      <xdr:row>122</xdr:row>
      <xdr:rowOff>3209925</xdr:rowOff>
    </xdr:to>
    <xdr:graphicFrame macro="">
      <xdr:nvGraphicFramePr>
        <xdr:cNvPr id="73" name="102 Gráfico">
          <a:extLst>
            <a:ext uri="{FF2B5EF4-FFF2-40B4-BE49-F238E27FC236}">
              <a16:creationId xmlns:a16="http://schemas.microsoft.com/office/drawing/2014/main" id="{E0AF39C3-D56E-4F26-8907-6C44C3128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25</xdr:col>
      <xdr:colOff>0</xdr:colOff>
      <xdr:row>123</xdr:row>
      <xdr:rowOff>95250</xdr:rowOff>
    </xdr:from>
    <xdr:to>
      <xdr:col>25</xdr:col>
      <xdr:colOff>6486525</xdr:colOff>
      <xdr:row>123</xdr:row>
      <xdr:rowOff>3305175</xdr:rowOff>
    </xdr:to>
    <xdr:graphicFrame macro="">
      <xdr:nvGraphicFramePr>
        <xdr:cNvPr id="74" name="102 Gráfico">
          <a:extLst>
            <a:ext uri="{FF2B5EF4-FFF2-40B4-BE49-F238E27FC236}">
              <a16:creationId xmlns:a16="http://schemas.microsoft.com/office/drawing/2014/main" id="{2298E03C-BC58-4385-A141-9914E2B41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25</xdr:col>
      <xdr:colOff>0</xdr:colOff>
      <xdr:row>124</xdr:row>
      <xdr:rowOff>0</xdr:rowOff>
    </xdr:from>
    <xdr:to>
      <xdr:col>25</xdr:col>
      <xdr:colOff>6486525</xdr:colOff>
      <xdr:row>125</xdr:row>
      <xdr:rowOff>361950</xdr:rowOff>
    </xdr:to>
    <xdr:graphicFrame macro="">
      <xdr:nvGraphicFramePr>
        <xdr:cNvPr id="75" name="102 Gráfico">
          <a:extLst>
            <a:ext uri="{FF2B5EF4-FFF2-40B4-BE49-F238E27FC236}">
              <a16:creationId xmlns:a16="http://schemas.microsoft.com/office/drawing/2014/main" id="{CE6EFF2E-85A0-4CF8-8FDD-35F970F9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25</xdr:col>
      <xdr:colOff>0</xdr:colOff>
      <xdr:row>125</xdr:row>
      <xdr:rowOff>476250</xdr:rowOff>
    </xdr:from>
    <xdr:to>
      <xdr:col>25</xdr:col>
      <xdr:colOff>6486525</xdr:colOff>
      <xdr:row>125</xdr:row>
      <xdr:rowOff>3686175</xdr:rowOff>
    </xdr:to>
    <xdr:graphicFrame macro="">
      <xdr:nvGraphicFramePr>
        <xdr:cNvPr id="76" name="102 Gráfico">
          <a:extLst>
            <a:ext uri="{FF2B5EF4-FFF2-40B4-BE49-F238E27FC236}">
              <a16:creationId xmlns:a16="http://schemas.microsoft.com/office/drawing/2014/main" id="{2AB2C499-E830-480D-9BF1-BFB34BD1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25</xdr:col>
      <xdr:colOff>0</xdr:colOff>
      <xdr:row>125</xdr:row>
      <xdr:rowOff>3810000</xdr:rowOff>
    </xdr:from>
    <xdr:to>
      <xdr:col>25</xdr:col>
      <xdr:colOff>6486525</xdr:colOff>
      <xdr:row>126</xdr:row>
      <xdr:rowOff>0</xdr:rowOff>
    </xdr:to>
    <xdr:graphicFrame macro="">
      <xdr:nvGraphicFramePr>
        <xdr:cNvPr id="77" name="102 Gráfico">
          <a:extLst>
            <a:ext uri="{FF2B5EF4-FFF2-40B4-BE49-F238E27FC236}">
              <a16:creationId xmlns:a16="http://schemas.microsoft.com/office/drawing/2014/main" id="{F2EEF6F4-DD15-41AB-B195-D03CAB063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25</xdr:col>
      <xdr:colOff>0</xdr:colOff>
      <xdr:row>50</xdr:row>
      <xdr:rowOff>0</xdr:rowOff>
    </xdr:from>
    <xdr:to>
      <xdr:col>25</xdr:col>
      <xdr:colOff>6486525</xdr:colOff>
      <xdr:row>50</xdr:row>
      <xdr:rowOff>3200400</xdr:rowOff>
    </xdr:to>
    <xdr:graphicFrame macro="">
      <xdr:nvGraphicFramePr>
        <xdr:cNvPr id="78" name="102 Gráfico">
          <a:extLst>
            <a:ext uri="{FF2B5EF4-FFF2-40B4-BE49-F238E27FC236}">
              <a16:creationId xmlns:a16="http://schemas.microsoft.com/office/drawing/2014/main" id="{2A4BD379-B9D4-4154-8F06-F3DD354C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25</xdr:col>
      <xdr:colOff>0</xdr:colOff>
      <xdr:row>51</xdr:row>
      <xdr:rowOff>0</xdr:rowOff>
    </xdr:from>
    <xdr:to>
      <xdr:col>25</xdr:col>
      <xdr:colOff>6486525</xdr:colOff>
      <xdr:row>51</xdr:row>
      <xdr:rowOff>3200400</xdr:rowOff>
    </xdr:to>
    <xdr:graphicFrame macro="">
      <xdr:nvGraphicFramePr>
        <xdr:cNvPr id="79" name="102 Gráfico">
          <a:extLst>
            <a:ext uri="{FF2B5EF4-FFF2-40B4-BE49-F238E27FC236}">
              <a16:creationId xmlns:a16="http://schemas.microsoft.com/office/drawing/2014/main" id="{7392ED4F-1416-4BE6-AF42-B4E97A0EA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25</xdr:col>
      <xdr:colOff>0</xdr:colOff>
      <xdr:row>52</xdr:row>
      <xdr:rowOff>0</xdr:rowOff>
    </xdr:from>
    <xdr:to>
      <xdr:col>25</xdr:col>
      <xdr:colOff>6486525</xdr:colOff>
      <xdr:row>52</xdr:row>
      <xdr:rowOff>3200400</xdr:rowOff>
    </xdr:to>
    <xdr:graphicFrame macro="">
      <xdr:nvGraphicFramePr>
        <xdr:cNvPr id="80" name="102 Gráfico">
          <a:extLst>
            <a:ext uri="{FF2B5EF4-FFF2-40B4-BE49-F238E27FC236}">
              <a16:creationId xmlns:a16="http://schemas.microsoft.com/office/drawing/2014/main" id="{8CF92FE2-478B-4F2A-9258-BBB7195F6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25</xdr:col>
      <xdr:colOff>0</xdr:colOff>
      <xdr:row>53</xdr:row>
      <xdr:rowOff>0</xdr:rowOff>
    </xdr:from>
    <xdr:to>
      <xdr:col>25</xdr:col>
      <xdr:colOff>6486525</xdr:colOff>
      <xdr:row>53</xdr:row>
      <xdr:rowOff>3200400</xdr:rowOff>
    </xdr:to>
    <xdr:graphicFrame macro="">
      <xdr:nvGraphicFramePr>
        <xdr:cNvPr id="81" name="102 Gráfico">
          <a:extLst>
            <a:ext uri="{FF2B5EF4-FFF2-40B4-BE49-F238E27FC236}">
              <a16:creationId xmlns:a16="http://schemas.microsoft.com/office/drawing/2014/main" id="{FEE384FB-3996-4A66-91D8-A8FFADFB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25</xdr:col>
      <xdr:colOff>0</xdr:colOff>
      <xdr:row>54</xdr:row>
      <xdr:rowOff>0</xdr:rowOff>
    </xdr:from>
    <xdr:to>
      <xdr:col>25</xdr:col>
      <xdr:colOff>6486525</xdr:colOff>
      <xdr:row>54</xdr:row>
      <xdr:rowOff>3200400</xdr:rowOff>
    </xdr:to>
    <xdr:graphicFrame macro="">
      <xdr:nvGraphicFramePr>
        <xdr:cNvPr id="82" name="102 Gráfico">
          <a:extLst>
            <a:ext uri="{FF2B5EF4-FFF2-40B4-BE49-F238E27FC236}">
              <a16:creationId xmlns:a16="http://schemas.microsoft.com/office/drawing/2014/main" id="{5B1A85B3-D5EA-4FDE-B6E1-E2714E8C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25</xdr:col>
      <xdr:colOff>0</xdr:colOff>
      <xdr:row>55</xdr:row>
      <xdr:rowOff>0</xdr:rowOff>
    </xdr:from>
    <xdr:to>
      <xdr:col>25</xdr:col>
      <xdr:colOff>6486525</xdr:colOff>
      <xdr:row>55</xdr:row>
      <xdr:rowOff>3200400</xdr:rowOff>
    </xdr:to>
    <xdr:graphicFrame macro="">
      <xdr:nvGraphicFramePr>
        <xdr:cNvPr id="83" name="102 Gráfico">
          <a:extLst>
            <a:ext uri="{FF2B5EF4-FFF2-40B4-BE49-F238E27FC236}">
              <a16:creationId xmlns:a16="http://schemas.microsoft.com/office/drawing/2014/main" id="{708B849D-BCB3-4CA5-B673-BB7FAAC59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25</xdr:col>
      <xdr:colOff>0</xdr:colOff>
      <xdr:row>56</xdr:row>
      <xdr:rowOff>0</xdr:rowOff>
    </xdr:from>
    <xdr:to>
      <xdr:col>25</xdr:col>
      <xdr:colOff>6486525</xdr:colOff>
      <xdr:row>56</xdr:row>
      <xdr:rowOff>3200400</xdr:rowOff>
    </xdr:to>
    <xdr:graphicFrame macro="">
      <xdr:nvGraphicFramePr>
        <xdr:cNvPr id="84" name="102 Gráfico">
          <a:extLst>
            <a:ext uri="{FF2B5EF4-FFF2-40B4-BE49-F238E27FC236}">
              <a16:creationId xmlns:a16="http://schemas.microsoft.com/office/drawing/2014/main" id="{6D3C5E5E-85A5-4C75-848F-EED9E854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25</xdr:col>
      <xdr:colOff>0</xdr:colOff>
      <xdr:row>65</xdr:row>
      <xdr:rowOff>0</xdr:rowOff>
    </xdr:from>
    <xdr:to>
      <xdr:col>25</xdr:col>
      <xdr:colOff>6486525</xdr:colOff>
      <xdr:row>65</xdr:row>
      <xdr:rowOff>3200400</xdr:rowOff>
    </xdr:to>
    <xdr:graphicFrame macro="">
      <xdr:nvGraphicFramePr>
        <xdr:cNvPr id="85" name="102 Gráfico">
          <a:extLst>
            <a:ext uri="{FF2B5EF4-FFF2-40B4-BE49-F238E27FC236}">
              <a16:creationId xmlns:a16="http://schemas.microsoft.com/office/drawing/2014/main" id="{5BB19A4B-0D0D-4FCB-9716-D0C3D34FB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25</xdr:col>
      <xdr:colOff>571500</xdr:colOff>
      <xdr:row>26</xdr:row>
      <xdr:rowOff>47625</xdr:rowOff>
    </xdr:from>
    <xdr:to>
      <xdr:col>25</xdr:col>
      <xdr:colOff>7058025</xdr:colOff>
      <xdr:row>26</xdr:row>
      <xdr:rowOff>3257550</xdr:rowOff>
    </xdr:to>
    <xdr:graphicFrame macro="">
      <xdr:nvGraphicFramePr>
        <xdr:cNvPr id="86" name="102 Gráfico">
          <a:extLst>
            <a:ext uri="{FF2B5EF4-FFF2-40B4-BE49-F238E27FC236}">
              <a16:creationId xmlns:a16="http://schemas.microsoft.com/office/drawing/2014/main" id="{A22A384A-37D5-404E-B0ED-C72E36A75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25</xdr:col>
      <xdr:colOff>0</xdr:colOff>
      <xdr:row>27</xdr:row>
      <xdr:rowOff>0</xdr:rowOff>
    </xdr:from>
    <xdr:to>
      <xdr:col>25</xdr:col>
      <xdr:colOff>6486525</xdr:colOff>
      <xdr:row>27</xdr:row>
      <xdr:rowOff>3209925</xdr:rowOff>
    </xdr:to>
    <xdr:graphicFrame macro="">
      <xdr:nvGraphicFramePr>
        <xdr:cNvPr id="87" name="102 Gráfico">
          <a:extLst>
            <a:ext uri="{FF2B5EF4-FFF2-40B4-BE49-F238E27FC236}">
              <a16:creationId xmlns:a16="http://schemas.microsoft.com/office/drawing/2014/main" id="{98EBA9C7-EDD8-4C49-980F-A04EEDDFF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25</xdr:col>
      <xdr:colOff>0</xdr:colOff>
      <xdr:row>28</xdr:row>
      <xdr:rowOff>0</xdr:rowOff>
    </xdr:from>
    <xdr:to>
      <xdr:col>25</xdr:col>
      <xdr:colOff>6486525</xdr:colOff>
      <xdr:row>28</xdr:row>
      <xdr:rowOff>3209925</xdr:rowOff>
    </xdr:to>
    <xdr:graphicFrame macro="">
      <xdr:nvGraphicFramePr>
        <xdr:cNvPr id="88" name="102 Gráfico">
          <a:extLst>
            <a:ext uri="{FF2B5EF4-FFF2-40B4-BE49-F238E27FC236}">
              <a16:creationId xmlns:a16="http://schemas.microsoft.com/office/drawing/2014/main" id="{1E2ABC89-87D6-420C-8BDF-E092EB13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25</xdr:col>
      <xdr:colOff>0</xdr:colOff>
      <xdr:row>29</xdr:row>
      <xdr:rowOff>0</xdr:rowOff>
    </xdr:from>
    <xdr:to>
      <xdr:col>25</xdr:col>
      <xdr:colOff>6486525</xdr:colOff>
      <xdr:row>29</xdr:row>
      <xdr:rowOff>3209925</xdr:rowOff>
    </xdr:to>
    <xdr:graphicFrame macro="">
      <xdr:nvGraphicFramePr>
        <xdr:cNvPr id="89" name="102 Gráfico">
          <a:extLst>
            <a:ext uri="{FF2B5EF4-FFF2-40B4-BE49-F238E27FC236}">
              <a16:creationId xmlns:a16="http://schemas.microsoft.com/office/drawing/2014/main" id="{F9FDAE1D-A962-4556-A3C3-A07CAC73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25</xdr:col>
      <xdr:colOff>0</xdr:colOff>
      <xdr:row>30</xdr:row>
      <xdr:rowOff>0</xdr:rowOff>
    </xdr:from>
    <xdr:to>
      <xdr:col>25</xdr:col>
      <xdr:colOff>6486525</xdr:colOff>
      <xdr:row>30</xdr:row>
      <xdr:rowOff>3209925</xdr:rowOff>
    </xdr:to>
    <xdr:graphicFrame macro="">
      <xdr:nvGraphicFramePr>
        <xdr:cNvPr id="90" name="102 Gráfico">
          <a:extLst>
            <a:ext uri="{FF2B5EF4-FFF2-40B4-BE49-F238E27FC236}">
              <a16:creationId xmlns:a16="http://schemas.microsoft.com/office/drawing/2014/main" id="{A8E51128-3C9D-4995-A597-FEA5231F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25</xdr:col>
      <xdr:colOff>0</xdr:colOff>
      <xdr:row>103</xdr:row>
      <xdr:rowOff>0</xdr:rowOff>
    </xdr:from>
    <xdr:to>
      <xdr:col>25</xdr:col>
      <xdr:colOff>6486525</xdr:colOff>
      <xdr:row>103</xdr:row>
      <xdr:rowOff>3209925</xdr:rowOff>
    </xdr:to>
    <xdr:graphicFrame macro="">
      <xdr:nvGraphicFramePr>
        <xdr:cNvPr id="91" name="102 Gráfico">
          <a:extLst>
            <a:ext uri="{FF2B5EF4-FFF2-40B4-BE49-F238E27FC236}">
              <a16:creationId xmlns:a16="http://schemas.microsoft.com/office/drawing/2014/main" id="{4462C25B-59E9-4FF0-BD8B-08927862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25</xdr:col>
      <xdr:colOff>0</xdr:colOff>
      <xdr:row>104</xdr:row>
      <xdr:rowOff>0</xdr:rowOff>
    </xdr:from>
    <xdr:to>
      <xdr:col>25</xdr:col>
      <xdr:colOff>6486525</xdr:colOff>
      <xdr:row>104</xdr:row>
      <xdr:rowOff>3209925</xdr:rowOff>
    </xdr:to>
    <xdr:graphicFrame macro="">
      <xdr:nvGraphicFramePr>
        <xdr:cNvPr id="92" name="102 Gráfico">
          <a:extLst>
            <a:ext uri="{FF2B5EF4-FFF2-40B4-BE49-F238E27FC236}">
              <a16:creationId xmlns:a16="http://schemas.microsoft.com/office/drawing/2014/main" id="{29C9BAAE-3287-42A6-AF8E-6E52AE3F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25</xdr:col>
      <xdr:colOff>0</xdr:colOff>
      <xdr:row>105</xdr:row>
      <xdr:rowOff>0</xdr:rowOff>
    </xdr:from>
    <xdr:to>
      <xdr:col>25</xdr:col>
      <xdr:colOff>6486525</xdr:colOff>
      <xdr:row>105</xdr:row>
      <xdr:rowOff>3209925</xdr:rowOff>
    </xdr:to>
    <xdr:graphicFrame macro="">
      <xdr:nvGraphicFramePr>
        <xdr:cNvPr id="93" name="102 Gráfico">
          <a:extLst>
            <a:ext uri="{FF2B5EF4-FFF2-40B4-BE49-F238E27FC236}">
              <a16:creationId xmlns:a16="http://schemas.microsoft.com/office/drawing/2014/main" id="{BD11AEA8-F896-403F-B570-B2BD9DAB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25</xdr:col>
      <xdr:colOff>0</xdr:colOff>
      <xdr:row>106</xdr:row>
      <xdr:rowOff>0</xdr:rowOff>
    </xdr:from>
    <xdr:to>
      <xdr:col>25</xdr:col>
      <xdr:colOff>6486525</xdr:colOff>
      <xdr:row>106</xdr:row>
      <xdr:rowOff>3209925</xdr:rowOff>
    </xdr:to>
    <xdr:graphicFrame macro="">
      <xdr:nvGraphicFramePr>
        <xdr:cNvPr id="94" name="102 Gráfico">
          <a:extLst>
            <a:ext uri="{FF2B5EF4-FFF2-40B4-BE49-F238E27FC236}">
              <a16:creationId xmlns:a16="http://schemas.microsoft.com/office/drawing/2014/main" id="{5CE77752-98CE-4C8A-BAF4-FC1D87D66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25</xdr:col>
      <xdr:colOff>0</xdr:colOff>
      <xdr:row>107</xdr:row>
      <xdr:rowOff>0</xdr:rowOff>
    </xdr:from>
    <xdr:to>
      <xdr:col>25</xdr:col>
      <xdr:colOff>6486525</xdr:colOff>
      <xdr:row>107</xdr:row>
      <xdr:rowOff>3209925</xdr:rowOff>
    </xdr:to>
    <xdr:graphicFrame macro="">
      <xdr:nvGraphicFramePr>
        <xdr:cNvPr id="95" name="102 Gráfico">
          <a:extLst>
            <a:ext uri="{FF2B5EF4-FFF2-40B4-BE49-F238E27FC236}">
              <a16:creationId xmlns:a16="http://schemas.microsoft.com/office/drawing/2014/main" id="{CB686719-AAB9-4A64-97B6-68F87336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25</xdr:col>
      <xdr:colOff>0</xdr:colOff>
      <xdr:row>110</xdr:row>
      <xdr:rowOff>0</xdr:rowOff>
    </xdr:from>
    <xdr:to>
      <xdr:col>25</xdr:col>
      <xdr:colOff>6486525</xdr:colOff>
      <xdr:row>110</xdr:row>
      <xdr:rowOff>3209925</xdr:rowOff>
    </xdr:to>
    <xdr:graphicFrame macro="">
      <xdr:nvGraphicFramePr>
        <xdr:cNvPr id="96" name="102 Gráfico">
          <a:extLst>
            <a:ext uri="{FF2B5EF4-FFF2-40B4-BE49-F238E27FC236}">
              <a16:creationId xmlns:a16="http://schemas.microsoft.com/office/drawing/2014/main" id="{70A99568-AD2C-4AE9-AB48-A04F790D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25</xdr:col>
      <xdr:colOff>0</xdr:colOff>
      <xdr:row>111</xdr:row>
      <xdr:rowOff>0</xdr:rowOff>
    </xdr:from>
    <xdr:to>
      <xdr:col>25</xdr:col>
      <xdr:colOff>6486525</xdr:colOff>
      <xdr:row>111</xdr:row>
      <xdr:rowOff>3209925</xdr:rowOff>
    </xdr:to>
    <xdr:graphicFrame macro="">
      <xdr:nvGraphicFramePr>
        <xdr:cNvPr id="97" name="102 Gráfico">
          <a:extLst>
            <a:ext uri="{FF2B5EF4-FFF2-40B4-BE49-F238E27FC236}">
              <a16:creationId xmlns:a16="http://schemas.microsoft.com/office/drawing/2014/main" id="{C5ED7C27-E65C-4751-BD31-CEB2A89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25</xdr:col>
      <xdr:colOff>0</xdr:colOff>
      <xdr:row>112</xdr:row>
      <xdr:rowOff>0</xdr:rowOff>
    </xdr:from>
    <xdr:to>
      <xdr:col>25</xdr:col>
      <xdr:colOff>6486525</xdr:colOff>
      <xdr:row>112</xdr:row>
      <xdr:rowOff>3209925</xdr:rowOff>
    </xdr:to>
    <xdr:graphicFrame macro="">
      <xdr:nvGraphicFramePr>
        <xdr:cNvPr id="98" name="102 Gráfico">
          <a:extLst>
            <a:ext uri="{FF2B5EF4-FFF2-40B4-BE49-F238E27FC236}">
              <a16:creationId xmlns:a16="http://schemas.microsoft.com/office/drawing/2014/main" id="{BE044725-7492-4FB1-9C19-775C4F890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25</xdr:col>
      <xdr:colOff>0</xdr:colOff>
      <xdr:row>113</xdr:row>
      <xdr:rowOff>0</xdr:rowOff>
    </xdr:from>
    <xdr:to>
      <xdr:col>25</xdr:col>
      <xdr:colOff>6486525</xdr:colOff>
      <xdr:row>113</xdr:row>
      <xdr:rowOff>3209925</xdr:rowOff>
    </xdr:to>
    <xdr:graphicFrame macro="">
      <xdr:nvGraphicFramePr>
        <xdr:cNvPr id="99" name="102 Gráfico">
          <a:extLst>
            <a:ext uri="{FF2B5EF4-FFF2-40B4-BE49-F238E27FC236}">
              <a16:creationId xmlns:a16="http://schemas.microsoft.com/office/drawing/2014/main" id="{F2940476-6991-40A0-8BC5-0834ED94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25</xdr:col>
      <xdr:colOff>0</xdr:colOff>
      <xdr:row>114</xdr:row>
      <xdr:rowOff>0</xdr:rowOff>
    </xdr:from>
    <xdr:to>
      <xdr:col>25</xdr:col>
      <xdr:colOff>6486525</xdr:colOff>
      <xdr:row>114</xdr:row>
      <xdr:rowOff>3209925</xdr:rowOff>
    </xdr:to>
    <xdr:graphicFrame macro="">
      <xdr:nvGraphicFramePr>
        <xdr:cNvPr id="100" name="102 Gráfico">
          <a:extLst>
            <a:ext uri="{FF2B5EF4-FFF2-40B4-BE49-F238E27FC236}">
              <a16:creationId xmlns:a16="http://schemas.microsoft.com/office/drawing/2014/main" id="{08C0DCCF-FF90-4995-9086-4BEE49E52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25</xdr:col>
      <xdr:colOff>0</xdr:colOff>
      <xdr:row>115</xdr:row>
      <xdr:rowOff>0</xdr:rowOff>
    </xdr:from>
    <xdr:to>
      <xdr:col>25</xdr:col>
      <xdr:colOff>6486525</xdr:colOff>
      <xdr:row>115</xdr:row>
      <xdr:rowOff>3209925</xdr:rowOff>
    </xdr:to>
    <xdr:graphicFrame macro="">
      <xdr:nvGraphicFramePr>
        <xdr:cNvPr id="101" name="102 Gráfico">
          <a:extLst>
            <a:ext uri="{FF2B5EF4-FFF2-40B4-BE49-F238E27FC236}">
              <a16:creationId xmlns:a16="http://schemas.microsoft.com/office/drawing/2014/main" id="{2028FA25-4AF8-42B8-800B-ADD908B0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25</xdr:col>
      <xdr:colOff>0</xdr:colOff>
      <xdr:row>116</xdr:row>
      <xdr:rowOff>0</xdr:rowOff>
    </xdr:from>
    <xdr:to>
      <xdr:col>25</xdr:col>
      <xdr:colOff>6486525</xdr:colOff>
      <xdr:row>116</xdr:row>
      <xdr:rowOff>3209925</xdr:rowOff>
    </xdr:to>
    <xdr:graphicFrame macro="">
      <xdr:nvGraphicFramePr>
        <xdr:cNvPr id="102" name="102 Gráfico">
          <a:extLst>
            <a:ext uri="{FF2B5EF4-FFF2-40B4-BE49-F238E27FC236}">
              <a16:creationId xmlns:a16="http://schemas.microsoft.com/office/drawing/2014/main" id="{AAC39160-8204-448B-AEAF-84F1BE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25</xdr:col>
      <xdr:colOff>0</xdr:colOff>
      <xdr:row>117</xdr:row>
      <xdr:rowOff>0</xdr:rowOff>
    </xdr:from>
    <xdr:to>
      <xdr:col>25</xdr:col>
      <xdr:colOff>6486525</xdr:colOff>
      <xdr:row>117</xdr:row>
      <xdr:rowOff>3209925</xdr:rowOff>
    </xdr:to>
    <xdr:graphicFrame macro="">
      <xdr:nvGraphicFramePr>
        <xdr:cNvPr id="103" name="102 Gráfico">
          <a:extLst>
            <a:ext uri="{FF2B5EF4-FFF2-40B4-BE49-F238E27FC236}">
              <a16:creationId xmlns:a16="http://schemas.microsoft.com/office/drawing/2014/main" id="{724E2FB8-A3D5-43E0-84FE-C7756B0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25</xdr:col>
      <xdr:colOff>0</xdr:colOff>
      <xdr:row>118</xdr:row>
      <xdr:rowOff>0</xdr:rowOff>
    </xdr:from>
    <xdr:to>
      <xdr:col>25</xdr:col>
      <xdr:colOff>6486525</xdr:colOff>
      <xdr:row>118</xdr:row>
      <xdr:rowOff>3209925</xdr:rowOff>
    </xdr:to>
    <xdr:graphicFrame macro="">
      <xdr:nvGraphicFramePr>
        <xdr:cNvPr id="104" name="102 Gráfico">
          <a:extLst>
            <a:ext uri="{FF2B5EF4-FFF2-40B4-BE49-F238E27FC236}">
              <a16:creationId xmlns:a16="http://schemas.microsoft.com/office/drawing/2014/main" id="{1B015017-38CF-4C35-84B8-1F3702E5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25</xdr:col>
      <xdr:colOff>0</xdr:colOff>
      <xdr:row>119</xdr:row>
      <xdr:rowOff>0</xdr:rowOff>
    </xdr:from>
    <xdr:to>
      <xdr:col>25</xdr:col>
      <xdr:colOff>6486525</xdr:colOff>
      <xdr:row>119</xdr:row>
      <xdr:rowOff>3209925</xdr:rowOff>
    </xdr:to>
    <xdr:graphicFrame macro="">
      <xdr:nvGraphicFramePr>
        <xdr:cNvPr id="105" name="102 Gráfico">
          <a:extLst>
            <a:ext uri="{FF2B5EF4-FFF2-40B4-BE49-F238E27FC236}">
              <a16:creationId xmlns:a16="http://schemas.microsoft.com/office/drawing/2014/main" id="{D2647865-EEA0-4404-93EF-6A67B896F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25</xdr:col>
      <xdr:colOff>0</xdr:colOff>
      <xdr:row>120</xdr:row>
      <xdr:rowOff>0</xdr:rowOff>
    </xdr:from>
    <xdr:to>
      <xdr:col>25</xdr:col>
      <xdr:colOff>6486525</xdr:colOff>
      <xdr:row>120</xdr:row>
      <xdr:rowOff>3209925</xdr:rowOff>
    </xdr:to>
    <xdr:graphicFrame macro="">
      <xdr:nvGraphicFramePr>
        <xdr:cNvPr id="106" name="102 Gráfico">
          <a:extLst>
            <a:ext uri="{FF2B5EF4-FFF2-40B4-BE49-F238E27FC236}">
              <a16:creationId xmlns:a16="http://schemas.microsoft.com/office/drawing/2014/main" id="{41759651-FF83-4037-9782-91E9D231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25</xdr:col>
      <xdr:colOff>0</xdr:colOff>
      <xdr:row>133</xdr:row>
      <xdr:rowOff>0</xdr:rowOff>
    </xdr:from>
    <xdr:to>
      <xdr:col>25</xdr:col>
      <xdr:colOff>6486525</xdr:colOff>
      <xdr:row>133</xdr:row>
      <xdr:rowOff>3209925</xdr:rowOff>
    </xdr:to>
    <xdr:graphicFrame macro="">
      <xdr:nvGraphicFramePr>
        <xdr:cNvPr id="107" name="102 Gráfico">
          <a:extLst>
            <a:ext uri="{FF2B5EF4-FFF2-40B4-BE49-F238E27FC236}">
              <a16:creationId xmlns:a16="http://schemas.microsoft.com/office/drawing/2014/main" id="{990F97BD-565D-4571-BC67-741264488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25</xdr:col>
      <xdr:colOff>0</xdr:colOff>
      <xdr:row>140</xdr:row>
      <xdr:rowOff>0</xdr:rowOff>
    </xdr:from>
    <xdr:to>
      <xdr:col>25</xdr:col>
      <xdr:colOff>6486525</xdr:colOff>
      <xdr:row>140</xdr:row>
      <xdr:rowOff>3209925</xdr:rowOff>
    </xdr:to>
    <xdr:graphicFrame macro="">
      <xdr:nvGraphicFramePr>
        <xdr:cNvPr id="108" name="102 Gráfico">
          <a:extLst>
            <a:ext uri="{FF2B5EF4-FFF2-40B4-BE49-F238E27FC236}">
              <a16:creationId xmlns:a16="http://schemas.microsoft.com/office/drawing/2014/main" id="{9E0B9289-CF07-47E5-A23C-05050851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25</xdr:col>
      <xdr:colOff>0</xdr:colOff>
      <xdr:row>141</xdr:row>
      <xdr:rowOff>0</xdr:rowOff>
    </xdr:from>
    <xdr:to>
      <xdr:col>25</xdr:col>
      <xdr:colOff>6486525</xdr:colOff>
      <xdr:row>141</xdr:row>
      <xdr:rowOff>3209925</xdr:rowOff>
    </xdr:to>
    <xdr:graphicFrame macro="">
      <xdr:nvGraphicFramePr>
        <xdr:cNvPr id="109" name="102 Gráfico">
          <a:extLst>
            <a:ext uri="{FF2B5EF4-FFF2-40B4-BE49-F238E27FC236}">
              <a16:creationId xmlns:a16="http://schemas.microsoft.com/office/drawing/2014/main" id="{4768465D-A7BA-49B4-B487-B21E28EAB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25</xdr:col>
      <xdr:colOff>0</xdr:colOff>
      <xdr:row>144</xdr:row>
      <xdr:rowOff>0</xdr:rowOff>
    </xdr:from>
    <xdr:to>
      <xdr:col>25</xdr:col>
      <xdr:colOff>6486525</xdr:colOff>
      <xdr:row>144</xdr:row>
      <xdr:rowOff>3209925</xdr:rowOff>
    </xdr:to>
    <xdr:graphicFrame macro="">
      <xdr:nvGraphicFramePr>
        <xdr:cNvPr id="110" name="102 Gráfico">
          <a:extLst>
            <a:ext uri="{FF2B5EF4-FFF2-40B4-BE49-F238E27FC236}">
              <a16:creationId xmlns:a16="http://schemas.microsoft.com/office/drawing/2014/main" id="{024C45B1-CBE3-437F-B298-344E76D7F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25</xdr:col>
      <xdr:colOff>0</xdr:colOff>
      <xdr:row>145</xdr:row>
      <xdr:rowOff>0</xdr:rowOff>
    </xdr:from>
    <xdr:to>
      <xdr:col>25</xdr:col>
      <xdr:colOff>6486525</xdr:colOff>
      <xdr:row>145</xdr:row>
      <xdr:rowOff>3209925</xdr:rowOff>
    </xdr:to>
    <xdr:graphicFrame macro="">
      <xdr:nvGraphicFramePr>
        <xdr:cNvPr id="111" name="102 Gráfico">
          <a:extLst>
            <a:ext uri="{FF2B5EF4-FFF2-40B4-BE49-F238E27FC236}">
              <a16:creationId xmlns:a16="http://schemas.microsoft.com/office/drawing/2014/main" id="{88D30879-B6B4-4002-8D99-A91AFF2F2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25</xdr:col>
      <xdr:colOff>0</xdr:colOff>
      <xdr:row>146</xdr:row>
      <xdr:rowOff>0</xdr:rowOff>
    </xdr:from>
    <xdr:to>
      <xdr:col>25</xdr:col>
      <xdr:colOff>6486525</xdr:colOff>
      <xdr:row>146</xdr:row>
      <xdr:rowOff>3209925</xdr:rowOff>
    </xdr:to>
    <xdr:graphicFrame macro="">
      <xdr:nvGraphicFramePr>
        <xdr:cNvPr id="112" name="102 Gráfico">
          <a:extLst>
            <a:ext uri="{FF2B5EF4-FFF2-40B4-BE49-F238E27FC236}">
              <a16:creationId xmlns:a16="http://schemas.microsoft.com/office/drawing/2014/main" id="{6FE9B9C5-A995-48DA-8249-927AC750B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25</xdr:col>
      <xdr:colOff>0</xdr:colOff>
      <xdr:row>152</xdr:row>
      <xdr:rowOff>0</xdr:rowOff>
    </xdr:from>
    <xdr:to>
      <xdr:col>25</xdr:col>
      <xdr:colOff>6486525</xdr:colOff>
      <xdr:row>152</xdr:row>
      <xdr:rowOff>3209925</xdr:rowOff>
    </xdr:to>
    <xdr:graphicFrame macro="">
      <xdr:nvGraphicFramePr>
        <xdr:cNvPr id="113" name="102 Gráfico">
          <a:extLst>
            <a:ext uri="{FF2B5EF4-FFF2-40B4-BE49-F238E27FC236}">
              <a16:creationId xmlns:a16="http://schemas.microsoft.com/office/drawing/2014/main" id="{D75E3316-E671-4BD5-911B-99A1491E9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25</xdr:col>
      <xdr:colOff>0</xdr:colOff>
      <xdr:row>156</xdr:row>
      <xdr:rowOff>0</xdr:rowOff>
    </xdr:from>
    <xdr:to>
      <xdr:col>25</xdr:col>
      <xdr:colOff>6486525</xdr:colOff>
      <xdr:row>156</xdr:row>
      <xdr:rowOff>3209925</xdr:rowOff>
    </xdr:to>
    <xdr:graphicFrame macro="">
      <xdr:nvGraphicFramePr>
        <xdr:cNvPr id="114" name="102 Gráfico">
          <a:extLst>
            <a:ext uri="{FF2B5EF4-FFF2-40B4-BE49-F238E27FC236}">
              <a16:creationId xmlns:a16="http://schemas.microsoft.com/office/drawing/2014/main" id="{9AAB3825-505A-48FA-8309-8DC724EDE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25</xdr:col>
      <xdr:colOff>0</xdr:colOff>
      <xdr:row>157</xdr:row>
      <xdr:rowOff>0</xdr:rowOff>
    </xdr:from>
    <xdr:to>
      <xdr:col>25</xdr:col>
      <xdr:colOff>6486525</xdr:colOff>
      <xdr:row>157</xdr:row>
      <xdr:rowOff>3209925</xdr:rowOff>
    </xdr:to>
    <xdr:graphicFrame macro="">
      <xdr:nvGraphicFramePr>
        <xdr:cNvPr id="115" name="102 Gráfico">
          <a:extLst>
            <a:ext uri="{FF2B5EF4-FFF2-40B4-BE49-F238E27FC236}">
              <a16:creationId xmlns:a16="http://schemas.microsoft.com/office/drawing/2014/main" id="{165D320A-8A14-4988-8385-A39B8A09A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25</xdr:col>
      <xdr:colOff>0</xdr:colOff>
      <xdr:row>158</xdr:row>
      <xdr:rowOff>0</xdr:rowOff>
    </xdr:from>
    <xdr:to>
      <xdr:col>25</xdr:col>
      <xdr:colOff>6486525</xdr:colOff>
      <xdr:row>158</xdr:row>
      <xdr:rowOff>3209925</xdr:rowOff>
    </xdr:to>
    <xdr:graphicFrame macro="">
      <xdr:nvGraphicFramePr>
        <xdr:cNvPr id="116" name="102 Gráfico">
          <a:extLst>
            <a:ext uri="{FF2B5EF4-FFF2-40B4-BE49-F238E27FC236}">
              <a16:creationId xmlns:a16="http://schemas.microsoft.com/office/drawing/2014/main" id="{3C4232C0-E54E-4F62-B871-D35204B3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25</xdr:col>
      <xdr:colOff>0</xdr:colOff>
      <xdr:row>159</xdr:row>
      <xdr:rowOff>0</xdr:rowOff>
    </xdr:from>
    <xdr:to>
      <xdr:col>25</xdr:col>
      <xdr:colOff>6486525</xdr:colOff>
      <xdr:row>159</xdr:row>
      <xdr:rowOff>3209925</xdr:rowOff>
    </xdr:to>
    <xdr:graphicFrame macro="">
      <xdr:nvGraphicFramePr>
        <xdr:cNvPr id="117" name="102 Gráfico">
          <a:extLst>
            <a:ext uri="{FF2B5EF4-FFF2-40B4-BE49-F238E27FC236}">
              <a16:creationId xmlns:a16="http://schemas.microsoft.com/office/drawing/2014/main" id="{3593C587-71EF-4308-92EC-979E75FB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25</xdr:col>
      <xdr:colOff>0</xdr:colOff>
      <xdr:row>160</xdr:row>
      <xdr:rowOff>0</xdr:rowOff>
    </xdr:from>
    <xdr:to>
      <xdr:col>25</xdr:col>
      <xdr:colOff>6486525</xdr:colOff>
      <xdr:row>160</xdr:row>
      <xdr:rowOff>3209925</xdr:rowOff>
    </xdr:to>
    <xdr:graphicFrame macro="">
      <xdr:nvGraphicFramePr>
        <xdr:cNvPr id="118" name="102 Gráfico">
          <a:extLst>
            <a:ext uri="{FF2B5EF4-FFF2-40B4-BE49-F238E27FC236}">
              <a16:creationId xmlns:a16="http://schemas.microsoft.com/office/drawing/2014/main" id="{2826F37B-BD47-48DF-9473-CAFA53DD5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25</xdr:col>
      <xdr:colOff>0</xdr:colOff>
      <xdr:row>161</xdr:row>
      <xdr:rowOff>0</xdr:rowOff>
    </xdr:from>
    <xdr:to>
      <xdr:col>25</xdr:col>
      <xdr:colOff>6486525</xdr:colOff>
      <xdr:row>161</xdr:row>
      <xdr:rowOff>3209925</xdr:rowOff>
    </xdr:to>
    <xdr:graphicFrame macro="">
      <xdr:nvGraphicFramePr>
        <xdr:cNvPr id="119" name="102 Gráfico">
          <a:extLst>
            <a:ext uri="{FF2B5EF4-FFF2-40B4-BE49-F238E27FC236}">
              <a16:creationId xmlns:a16="http://schemas.microsoft.com/office/drawing/2014/main" id="{F4BDC120-0E84-443C-A476-9F512C92C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25</xdr:col>
      <xdr:colOff>0</xdr:colOff>
      <xdr:row>162</xdr:row>
      <xdr:rowOff>0</xdr:rowOff>
    </xdr:from>
    <xdr:to>
      <xdr:col>25</xdr:col>
      <xdr:colOff>6486525</xdr:colOff>
      <xdr:row>162</xdr:row>
      <xdr:rowOff>3209925</xdr:rowOff>
    </xdr:to>
    <xdr:graphicFrame macro="">
      <xdr:nvGraphicFramePr>
        <xdr:cNvPr id="120" name="102 Gráfico">
          <a:extLst>
            <a:ext uri="{FF2B5EF4-FFF2-40B4-BE49-F238E27FC236}">
              <a16:creationId xmlns:a16="http://schemas.microsoft.com/office/drawing/2014/main" id="{8726DC9C-0882-4916-BF80-3E3B050B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25</xdr:col>
      <xdr:colOff>0</xdr:colOff>
      <xdr:row>126</xdr:row>
      <xdr:rowOff>0</xdr:rowOff>
    </xdr:from>
    <xdr:to>
      <xdr:col>25</xdr:col>
      <xdr:colOff>6486525</xdr:colOff>
      <xdr:row>126</xdr:row>
      <xdr:rowOff>3209925</xdr:rowOff>
    </xdr:to>
    <xdr:graphicFrame macro="">
      <xdr:nvGraphicFramePr>
        <xdr:cNvPr id="131" name="102 Gráfico">
          <a:extLst>
            <a:ext uri="{FF2B5EF4-FFF2-40B4-BE49-F238E27FC236}">
              <a16:creationId xmlns:a16="http://schemas.microsoft.com/office/drawing/2014/main" id="{2C8A36AC-E678-4AC4-B5AC-1F19B0F1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25</xdr:col>
      <xdr:colOff>0</xdr:colOff>
      <xdr:row>127</xdr:row>
      <xdr:rowOff>0</xdr:rowOff>
    </xdr:from>
    <xdr:to>
      <xdr:col>25</xdr:col>
      <xdr:colOff>6486525</xdr:colOff>
      <xdr:row>127</xdr:row>
      <xdr:rowOff>3209925</xdr:rowOff>
    </xdr:to>
    <xdr:graphicFrame macro="">
      <xdr:nvGraphicFramePr>
        <xdr:cNvPr id="132" name="102 Gráfico">
          <a:extLst>
            <a:ext uri="{FF2B5EF4-FFF2-40B4-BE49-F238E27FC236}">
              <a16:creationId xmlns:a16="http://schemas.microsoft.com/office/drawing/2014/main" id="{E5A0D90F-15F1-4B70-805B-9531F577B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25</xdr:col>
      <xdr:colOff>0</xdr:colOff>
      <xdr:row>128</xdr:row>
      <xdr:rowOff>0</xdr:rowOff>
    </xdr:from>
    <xdr:to>
      <xdr:col>25</xdr:col>
      <xdr:colOff>6486525</xdr:colOff>
      <xdr:row>128</xdr:row>
      <xdr:rowOff>3209925</xdr:rowOff>
    </xdr:to>
    <xdr:graphicFrame macro="">
      <xdr:nvGraphicFramePr>
        <xdr:cNvPr id="133" name="102 Gráfico">
          <a:extLst>
            <a:ext uri="{FF2B5EF4-FFF2-40B4-BE49-F238E27FC236}">
              <a16:creationId xmlns:a16="http://schemas.microsoft.com/office/drawing/2014/main" id="{E92E8DBB-E9FD-4FE7-953C-3C780F440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25</xdr:col>
      <xdr:colOff>0</xdr:colOff>
      <xdr:row>129</xdr:row>
      <xdr:rowOff>0</xdr:rowOff>
    </xdr:from>
    <xdr:to>
      <xdr:col>25</xdr:col>
      <xdr:colOff>6486525</xdr:colOff>
      <xdr:row>129</xdr:row>
      <xdr:rowOff>3209925</xdr:rowOff>
    </xdr:to>
    <xdr:graphicFrame macro="">
      <xdr:nvGraphicFramePr>
        <xdr:cNvPr id="134" name="102 Gráfico">
          <a:extLst>
            <a:ext uri="{FF2B5EF4-FFF2-40B4-BE49-F238E27FC236}">
              <a16:creationId xmlns:a16="http://schemas.microsoft.com/office/drawing/2014/main" id="{909B24D9-C35C-437D-9F3C-0307E5715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25</xdr:col>
      <xdr:colOff>0</xdr:colOff>
      <xdr:row>130</xdr:row>
      <xdr:rowOff>0</xdr:rowOff>
    </xdr:from>
    <xdr:to>
      <xdr:col>25</xdr:col>
      <xdr:colOff>6486525</xdr:colOff>
      <xdr:row>130</xdr:row>
      <xdr:rowOff>3209925</xdr:rowOff>
    </xdr:to>
    <xdr:graphicFrame macro="">
      <xdr:nvGraphicFramePr>
        <xdr:cNvPr id="135" name="102 Gráfico">
          <a:extLst>
            <a:ext uri="{FF2B5EF4-FFF2-40B4-BE49-F238E27FC236}">
              <a16:creationId xmlns:a16="http://schemas.microsoft.com/office/drawing/2014/main" id="{5444650D-C256-49B3-9F54-1A13C488A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25</xdr:col>
      <xdr:colOff>0</xdr:colOff>
      <xdr:row>131</xdr:row>
      <xdr:rowOff>0</xdr:rowOff>
    </xdr:from>
    <xdr:to>
      <xdr:col>25</xdr:col>
      <xdr:colOff>6486525</xdr:colOff>
      <xdr:row>131</xdr:row>
      <xdr:rowOff>3209925</xdr:rowOff>
    </xdr:to>
    <xdr:graphicFrame macro="">
      <xdr:nvGraphicFramePr>
        <xdr:cNvPr id="136" name="102 Gráfico">
          <a:extLst>
            <a:ext uri="{FF2B5EF4-FFF2-40B4-BE49-F238E27FC236}">
              <a16:creationId xmlns:a16="http://schemas.microsoft.com/office/drawing/2014/main" id="{1659FFA7-88D4-4FE9-AE7E-3490AB1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25</xdr:col>
      <xdr:colOff>0</xdr:colOff>
      <xdr:row>132</xdr:row>
      <xdr:rowOff>0</xdr:rowOff>
    </xdr:from>
    <xdr:to>
      <xdr:col>25</xdr:col>
      <xdr:colOff>6486525</xdr:colOff>
      <xdr:row>132</xdr:row>
      <xdr:rowOff>3209925</xdr:rowOff>
    </xdr:to>
    <xdr:graphicFrame macro="">
      <xdr:nvGraphicFramePr>
        <xdr:cNvPr id="137" name="102 Gráfico">
          <a:extLst>
            <a:ext uri="{FF2B5EF4-FFF2-40B4-BE49-F238E27FC236}">
              <a16:creationId xmlns:a16="http://schemas.microsoft.com/office/drawing/2014/main" id="{667328FD-3850-400F-B192-232BA5BB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25</xdr:col>
      <xdr:colOff>0</xdr:colOff>
      <xdr:row>134</xdr:row>
      <xdr:rowOff>0</xdr:rowOff>
    </xdr:from>
    <xdr:to>
      <xdr:col>25</xdr:col>
      <xdr:colOff>6486525</xdr:colOff>
      <xdr:row>134</xdr:row>
      <xdr:rowOff>3209925</xdr:rowOff>
    </xdr:to>
    <xdr:graphicFrame macro="">
      <xdr:nvGraphicFramePr>
        <xdr:cNvPr id="138" name="102 Gráfico">
          <a:extLst>
            <a:ext uri="{FF2B5EF4-FFF2-40B4-BE49-F238E27FC236}">
              <a16:creationId xmlns:a16="http://schemas.microsoft.com/office/drawing/2014/main" id="{386694CF-0B4D-4F47-817E-E2A2050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25</xdr:col>
      <xdr:colOff>0</xdr:colOff>
      <xdr:row>135</xdr:row>
      <xdr:rowOff>0</xdr:rowOff>
    </xdr:from>
    <xdr:to>
      <xdr:col>25</xdr:col>
      <xdr:colOff>6486525</xdr:colOff>
      <xdr:row>135</xdr:row>
      <xdr:rowOff>3209925</xdr:rowOff>
    </xdr:to>
    <xdr:graphicFrame macro="">
      <xdr:nvGraphicFramePr>
        <xdr:cNvPr id="139" name="102 Gráfico">
          <a:extLst>
            <a:ext uri="{FF2B5EF4-FFF2-40B4-BE49-F238E27FC236}">
              <a16:creationId xmlns:a16="http://schemas.microsoft.com/office/drawing/2014/main" id="{60B16E3B-D2F5-4417-93CE-93EA51C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25</xdr:col>
      <xdr:colOff>0</xdr:colOff>
      <xdr:row>136</xdr:row>
      <xdr:rowOff>0</xdr:rowOff>
    </xdr:from>
    <xdr:to>
      <xdr:col>25</xdr:col>
      <xdr:colOff>6486525</xdr:colOff>
      <xdr:row>136</xdr:row>
      <xdr:rowOff>3209925</xdr:rowOff>
    </xdr:to>
    <xdr:graphicFrame macro="">
      <xdr:nvGraphicFramePr>
        <xdr:cNvPr id="140" name="102 Gráfico">
          <a:extLst>
            <a:ext uri="{FF2B5EF4-FFF2-40B4-BE49-F238E27FC236}">
              <a16:creationId xmlns:a16="http://schemas.microsoft.com/office/drawing/2014/main" id="{BF473C17-16F0-49A0-BA60-5D2E5736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25</xdr:col>
      <xdr:colOff>0</xdr:colOff>
      <xdr:row>137</xdr:row>
      <xdr:rowOff>0</xdr:rowOff>
    </xdr:from>
    <xdr:to>
      <xdr:col>25</xdr:col>
      <xdr:colOff>6486525</xdr:colOff>
      <xdr:row>137</xdr:row>
      <xdr:rowOff>3209925</xdr:rowOff>
    </xdr:to>
    <xdr:graphicFrame macro="">
      <xdr:nvGraphicFramePr>
        <xdr:cNvPr id="141" name="102 Gráfico">
          <a:extLst>
            <a:ext uri="{FF2B5EF4-FFF2-40B4-BE49-F238E27FC236}">
              <a16:creationId xmlns:a16="http://schemas.microsoft.com/office/drawing/2014/main" id="{51C399CD-175E-4E1F-B8AC-AF0E2B52A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25</xdr:col>
      <xdr:colOff>0</xdr:colOff>
      <xdr:row>138</xdr:row>
      <xdr:rowOff>0</xdr:rowOff>
    </xdr:from>
    <xdr:to>
      <xdr:col>25</xdr:col>
      <xdr:colOff>6486525</xdr:colOff>
      <xdr:row>138</xdr:row>
      <xdr:rowOff>3209925</xdr:rowOff>
    </xdr:to>
    <xdr:graphicFrame macro="">
      <xdr:nvGraphicFramePr>
        <xdr:cNvPr id="142" name="102 Gráfico">
          <a:extLst>
            <a:ext uri="{FF2B5EF4-FFF2-40B4-BE49-F238E27FC236}">
              <a16:creationId xmlns:a16="http://schemas.microsoft.com/office/drawing/2014/main" id="{767DB6B6-EE73-4052-8570-BDEBBE718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25</xdr:col>
      <xdr:colOff>0</xdr:colOff>
      <xdr:row>139</xdr:row>
      <xdr:rowOff>0</xdr:rowOff>
    </xdr:from>
    <xdr:to>
      <xdr:col>25</xdr:col>
      <xdr:colOff>6486525</xdr:colOff>
      <xdr:row>139</xdr:row>
      <xdr:rowOff>3209925</xdr:rowOff>
    </xdr:to>
    <xdr:graphicFrame macro="">
      <xdr:nvGraphicFramePr>
        <xdr:cNvPr id="143" name="102 Gráfico">
          <a:extLst>
            <a:ext uri="{FF2B5EF4-FFF2-40B4-BE49-F238E27FC236}">
              <a16:creationId xmlns:a16="http://schemas.microsoft.com/office/drawing/2014/main" id="{B456E851-DB66-40DF-972C-61247E25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25</xdr:col>
      <xdr:colOff>0</xdr:colOff>
      <xdr:row>142</xdr:row>
      <xdr:rowOff>0</xdr:rowOff>
    </xdr:from>
    <xdr:to>
      <xdr:col>25</xdr:col>
      <xdr:colOff>6486525</xdr:colOff>
      <xdr:row>142</xdr:row>
      <xdr:rowOff>3209925</xdr:rowOff>
    </xdr:to>
    <xdr:graphicFrame macro="">
      <xdr:nvGraphicFramePr>
        <xdr:cNvPr id="144" name="102 Gráfico">
          <a:extLst>
            <a:ext uri="{FF2B5EF4-FFF2-40B4-BE49-F238E27FC236}">
              <a16:creationId xmlns:a16="http://schemas.microsoft.com/office/drawing/2014/main" id="{A8136D2C-8B28-44DF-B10C-975771A5B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25</xdr:col>
      <xdr:colOff>0</xdr:colOff>
      <xdr:row>143</xdr:row>
      <xdr:rowOff>0</xdr:rowOff>
    </xdr:from>
    <xdr:to>
      <xdr:col>25</xdr:col>
      <xdr:colOff>6486525</xdr:colOff>
      <xdr:row>143</xdr:row>
      <xdr:rowOff>3209925</xdr:rowOff>
    </xdr:to>
    <xdr:graphicFrame macro="">
      <xdr:nvGraphicFramePr>
        <xdr:cNvPr id="145" name="102 Gráfico">
          <a:extLst>
            <a:ext uri="{FF2B5EF4-FFF2-40B4-BE49-F238E27FC236}">
              <a16:creationId xmlns:a16="http://schemas.microsoft.com/office/drawing/2014/main" id="{1B700FDB-FEFC-42A6-8D89-C4225AB8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25</xdr:col>
      <xdr:colOff>0</xdr:colOff>
      <xdr:row>147</xdr:row>
      <xdr:rowOff>0</xdr:rowOff>
    </xdr:from>
    <xdr:to>
      <xdr:col>25</xdr:col>
      <xdr:colOff>6486525</xdr:colOff>
      <xdr:row>147</xdr:row>
      <xdr:rowOff>3209925</xdr:rowOff>
    </xdr:to>
    <xdr:graphicFrame macro="">
      <xdr:nvGraphicFramePr>
        <xdr:cNvPr id="146" name="102 Gráfico">
          <a:extLst>
            <a:ext uri="{FF2B5EF4-FFF2-40B4-BE49-F238E27FC236}">
              <a16:creationId xmlns:a16="http://schemas.microsoft.com/office/drawing/2014/main" id="{B9CB6DD7-AAE3-4C6C-8DB9-0A68A638F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25</xdr:col>
      <xdr:colOff>0</xdr:colOff>
      <xdr:row>148</xdr:row>
      <xdr:rowOff>0</xdr:rowOff>
    </xdr:from>
    <xdr:to>
      <xdr:col>25</xdr:col>
      <xdr:colOff>6486525</xdr:colOff>
      <xdr:row>148</xdr:row>
      <xdr:rowOff>3209925</xdr:rowOff>
    </xdr:to>
    <xdr:graphicFrame macro="">
      <xdr:nvGraphicFramePr>
        <xdr:cNvPr id="147" name="102 Gráfico">
          <a:extLst>
            <a:ext uri="{FF2B5EF4-FFF2-40B4-BE49-F238E27FC236}">
              <a16:creationId xmlns:a16="http://schemas.microsoft.com/office/drawing/2014/main" id="{194FCFB9-5725-4470-BFC8-E81FB11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25</xdr:col>
      <xdr:colOff>0</xdr:colOff>
      <xdr:row>149</xdr:row>
      <xdr:rowOff>0</xdr:rowOff>
    </xdr:from>
    <xdr:to>
      <xdr:col>25</xdr:col>
      <xdr:colOff>6486525</xdr:colOff>
      <xdr:row>149</xdr:row>
      <xdr:rowOff>3209925</xdr:rowOff>
    </xdr:to>
    <xdr:graphicFrame macro="">
      <xdr:nvGraphicFramePr>
        <xdr:cNvPr id="148" name="102 Gráfico">
          <a:extLst>
            <a:ext uri="{FF2B5EF4-FFF2-40B4-BE49-F238E27FC236}">
              <a16:creationId xmlns:a16="http://schemas.microsoft.com/office/drawing/2014/main" id="{0BF03722-B92F-436E-AE69-8DB79BE21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25</xdr:col>
      <xdr:colOff>0</xdr:colOff>
      <xdr:row>150</xdr:row>
      <xdr:rowOff>0</xdr:rowOff>
    </xdr:from>
    <xdr:to>
      <xdr:col>25</xdr:col>
      <xdr:colOff>6486525</xdr:colOff>
      <xdr:row>150</xdr:row>
      <xdr:rowOff>3209925</xdr:rowOff>
    </xdr:to>
    <xdr:graphicFrame macro="">
      <xdr:nvGraphicFramePr>
        <xdr:cNvPr id="149" name="102 Gráfico">
          <a:extLst>
            <a:ext uri="{FF2B5EF4-FFF2-40B4-BE49-F238E27FC236}">
              <a16:creationId xmlns:a16="http://schemas.microsoft.com/office/drawing/2014/main" id="{E90DA394-EC10-4192-9990-7E76FCC32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25</xdr:col>
      <xdr:colOff>0</xdr:colOff>
      <xdr:row>151</xdr:row>
      <xdr:rowOff>0</xdr:rowOff>
    </xdr:from>
    <xdr:to>
      <xdr:col>25</xdr:col>
      <xdr:colOff>6486525</xdr:colOff>
      <xdr:row>151</xdr:row>
      <xdr:rowOff>3209925</xdr:rowOff>
    </xdr:to>
    <xdr:graphicFrame macro="">
      <xdr:nvGraphicFramePr>
        <xdr:cNvPr id="150" name="102 Gráfico">
          <a:extLst>
            <a:ext uri="{FF2B5EF4-FFF2-40B4-BE49-F238E27FC236}">
              <a16:creationId xmlns:a16="http://schemas.microsoft.com/office/drawing/2014/main" id="{DDC914D6-1B4C-4EAC-8B1B-0942AF10A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25</xdr:col>
      <xdr:colOff>0</xdr:colOff>
      <xdr:row>153</xdr:row>
      <xdr:rowOff>0</xdr:rowOff>
    </xdr:from>
    <xdr:to>
      <xdr:col>25</xdr:col>
      <xdr:colOff>6486525</xdr:colOff>
      <xdr:row>153</xdr:row>
      <xdr:rowOff>3209925</xdr:rowOff>
    </xdr:to>
    <xdr:graphicFrame macro="">
      <xdr:nvGraphicFramePr>
        <xdr:cNvPr id="151" name="102 Gráfico">
          <a:extLst>
            <a:ext uri="{FF2B5EF4-FFF2-40B4-BE49-F238E27FC236}">
              <a16:creationId xmlns:a16="http://schemas.microsoft.com/office/drawing/2014/main" id="{573CBA07-59FC-4930-8652-A0DD097A9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25</xdr:col>
      <xdr:colOff>0</xdr:colOff>
      <xdr:row>154</xdr:row>
      <xdr:rowOff>0</xdr:rowOff>
    </xdr:from>
    <xdr:to>
      <xdr:col>25</xdr:col>
      <xdr:colOff>6486525</xdr:colOff>
      <xdr:row>154</xdr:row>
      <xdr:rowOff>3209925</xdr:rowOff>
    </xdr:to>
    <xdr:graphicFrame macro="">
      <xdr:nvGraphicFramePr>
        <xdr:cNvPr id="152" name="102 Gráfico">
          <a:extLst>
            <a:ext uri="{FF2B5EF4-FFF2-40B4-BE49-F238E27FC236}">
              <a16:creationId xmlns:a16="http://schemas.microsoft.com/office/drawing/2014/main" id="{8337435B-9B8D-4FF9-8B47-EAD286C8F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25</xdr:col>
      <xdr:colOff>0</xdr:colOff>
      <xdr:row>155</xdr:row>
      <xdr:rowOff>0</xdr:rowOff>
    </xdr:from>
    <xdr:to>
      <xdr:col>25</xdr:col>
      <xdr:colOff>6486525</xdr:colOff>
      <xdr:row>155</xdr:row>
      <xdr:rowOff>3209925</xdr:rowOff>
    </xdr:to>
    <xdr:graphicFrame macro="">
      <xdr:nvGraphicFramePr>
        <xdr:cNvPr id="153" name="102 Gráfico">
          <a:extLst>
            <a:ext uri="{FF2B5EF4-FFF2-40B4-BE49-F238E27FC236}">
              <a16:creationId xmlns:a16="http://schemas.microsoft.com/office/drawing/2014/main" id="{6778108E-077A-460E-AF05-39B8936F1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25</xdr:col>
      <xdr:colOff>357188</xdr:colOff>
      <xdr:row>8</xdr:row>
      <xdr:rowOff>119063</xdr:rowOff>
    </xdr:from>
    <xdr:to>
      <xdr:col>25</xdr:col>
      <xdr:colOff>6843713</xdr:colOff>
      <xdr:row>8</xdr:row>
      <xdr:rowOff>3338513</xdr:rowOff>
    </xdr:to>
    <xdr:graphicFrame macro="">
      <xdr:nvGraphicFramePr>
        <xdr:cNvPr id="154" name="94 Gráfico">
          <a:extLst>
            <a:ext uri="{FF2B5EF4-FFF2-40B4-BE49-F238E27FC236}">
              <a16:creationId xmlns:a16="http://schemas.microsoft.com/office/drawing/2014/main" id="{FF09ACFA-BD97-4BAF-BB4D-6DE910ECB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25</xdr:col>
      <xdr:colOff>357187</xdr:colOff>
      <xdr:row>9</xdr:row>
      <xdr:rowOff>190500</xdr:rowOff>
    </xdr:from>
    <xdr:to>
      <xdr:col>25</xdr:col>
      <xdr:colOff>6843712</xdr:colOff>
      <xdr:row>9</xdr:row>
      <xdr:rowOff>3409950</xdr:rowOff>
    </xdr:to>
    <xdr:graphicFrame macro="">
      <xdr:nvGraphicFramePr>
        <xdr:cNvPr id="155" name="94 Gráfico">
          <a:extLst>
            <a:ext uri="{FF2B5EF4-FFF2-40B4-BE49-F238E27FC236}">
              <a16:creationId xmlns:a16="http://schemas.microsoft.com/office/drawing/2014/main" id="{3046D3DE-C6CF-42BE-8DA7-DB028CDA9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25</xdr:col>
      <xdr:colOff>428625</xdr:colOff>
      <xdr:row>10</xdr:row>
      <xdr:rowOff>309562</xdr:rowOff>
    </xdr:from>
    <xdr:to>
      <xdr:col>25</xdr:col>
      <xdr:colOff>6915150</xdr:colOff>
      <xdr:row>10</xdr:row>
      <xdr:rowOff>3529012</xdr:rowOff>
    </xdr:to>
    <xdr:graphicFrame macro="">
      <xdr:nvGraphicFramePr>
        <xdr:cNvPr id="156" name="94 Gráfico">
          <a:extLst>
            <a:ext uri="{FF2B5EF4-FFF2-40B4-BE49-F238E27FC236}">
              <a16:creationId xmlns:a16="http://schemas.microsoft.com/office/drawing/2014/main" id="{11FB5EC4-465E-481B-94A9-6AE950A6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25</xdr:col>
      <xdr:colOff>309563</xdr:colOff>
      <xdr:row>11</xdr:row>
      <xdr:rowOff>119063</xdr:rowOff>
    </xdr:from>
    <xdr:to>
      <xdr:col>25</xdr:col>
      <xdr:colOff>6796088</xdr:colOff>
      <xdr:row>11</xdr:row>
      <xdr:rowOff>3338513</xdr:rowOff>
    </xdr:to>
    <xdr:graphicFrame macro="">
      <xdr:nvGraphicFramePr>
        <xdr:cNvPr id="157" name="94 Gráfico">
          <a:extLst>
            <a:ext uri="{FF2B5EF4-FFF2-40B4-BE49-F238E27FC236}">
              <a16:creationId xmlns:a16="http://schemas.microsoft.com/office/drawing/2014/main" id="{08935448-A250-4106-A49F-E0CB68566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25</xdr:col>
      <xdr:colOff>357187</xdr:colOff>
      <xdr:row>12</xdr:row>
      <xdr:rowOff>357187</xdr:rowOff>
    </xdr:from>
    <xdr:to>
      <xdr:col>25</xdr:col>
      <xdr:colOff>6843712</xdr:colOff>
      <xdr:row>12</xdr:row>
      <xdr:rowOff>3576637</xdr:rowOff>
    </xdr:to>
    <xdr:graphicFrame macro="">
      <xdr:nvGraphicFramePr>
        <xdr:cNvPr id="158" name="94 Gráfico">
          <a:extLst>
            <a:ext uri="{FF2B5EF4-FFF2-40B4-BE49-F238E27FC236}">
              <a16:creationId xmlns:a16="http://schemas.microsoft.com/office/drawing/2014/main" id="{E4D89DE6-A89F-4E51-BEBD-301A57753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25</xdr:col>
      <xdr:colOff>404813</xdr:colOff>
      <xdr:row>13</xdr:row>
      <xdr:rowOff>190500</xdr:rowOff>
    </xdr:from>
    <xdr:to>
      <xdr:col>25</xdr:col>
      <xdr:colOff>6891338</xdr:colOff>
      <xdr:row>13</xdr:row>
      <xdr:rowOff>3409950</xdr:rowOff>
    </xdr:to>
    <xdr:graphicFrame macro="">
      <xdr:nvGraphicFramePr>
        <xdr:cNvPr id="159" name="94 Gráfico">
          <a:extLst>
            <a:ext uri="{FF2B5EF4-FFF2-40B4-BE49-F238E27FC236}">
              <a16:creationId xmlns:a16="http://schemas.microsoft.com/office/drawing/2014/main" id="{C8BD1E51-CD64-454F-99B0-43E32851E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25</xdr:col>
      <xdr:colOff>428625</xdr:colOff>
      <xdr:row>14</xdr:row>
      <xdr:rowOff>214312</xdr:rowOff>
    </xdr:from>
    <xdr:to>
      <xdr:col>25</xdr:col>
      <xdr:colOff>6915150</xdr:colOff>
      <xdr:row>14</xdr:row>
      <xdr:rowOff>3433762</xdr:rowOff>
    </xdr:to>
    <xdr:graphicFrame macro="">
      <xdr:nvGraphicFramePr>
        <xdr:cNvPr id="160" name="94 Gráfico">
          <a:extLst>
            <a:ext uri="{FF2B5EF4-FFF2-40B4-BE49-F238E27FC236}">
              <a16:creationId xmlns:a16="http://schemas.microsoft.com/office/drawing/2014/main" id="{0B38822A-DC41-43D1-B337-0CF739EF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25</xdr:col>
      <xdr:colOff>333375</xdr:colOff>
      <xdr:row>15</xdr:row>
      <xdr:rowOff>261938</xdr:rowOff>
    </xdr:from>
    <xdr:to>
      <xdr:col>25</xdr:col>
      <xdr:colOff>6819900</xdr:colOff>
      <xdr:row>15</xdr:row>
      <xdr:rowOff>3481388</xdr:rowOff>
    </xdr:to>
    <xdr:graphicFrame macro="">
      <xdr:nvGraphicFramePr>
        <xdr:cNvPr id="161" name="94 Gráfico">
          <a:extLst>
            <a:ext uri="{FF2B5EF4-FFF2-40B4-BE49-F238E27FC236}">
              <a16:creationId xmlns:a16="http://schemas.microsoft.com/office/drawing/2014/main" id="{0D84A195-E509-4375-9A36-DB55875A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25</xdr:col>
      <xdr:colOff>357188</xdr:colOff>
      <xdr:row>16</xdr:row>
      <xdr:rowOff>166688</xdr:rowOff>
    </xdr:from>
    <xdr:to>
      <xdr:col>25</xdr:col>
      <xdr:colOff>6843713</xdr:colOff>
      <xdr:row>16</xdr:row>
      <xdr:rowOff>3386138</xdr:rowOff>
    </xdr:to>
    <xdr:graphicFrame macro="">
      <xdr:nvGraphicFramePr>
        <xdr:cNvPr id="162" name="94 Gráfico">
          <a:extLst>
            <a:ext uri="{FF2B5EF4-FFF2-40B4-BE49-F238E27FC236}">
              <a16:creationId xmlns:a16="http://schemas.microsoft.com/office/drawing/2014/main" id="{99CF5FC6-DDC1-45C9-9825-EA163CA4D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25</xdr:col>
      <xdr:colOff>0</xdr:colOff>
      <xdr:row>57</xdr:row>
      <xdr:rowOff>0</xdr:rowOff>
    </xdr:from>
    <xdr:to>
      <xdr:col>25</xdr:col>
      <xdr:colOff>6486525</xdr:colOff>
      <xdr:row>57</xdr:row>
      <xdr:rowOff>3200400</xdr:rowOff>
    </xdr:to>
    <xdr:graphicFrame macro="">
      <xdr:nvGraphicFramePr>
        <xdr:cNvPr id="163" name="102 Gráfico">
          <a:extLst>
            <a:ext uri="{FF2B5EF4-FFF2-40B4-BE49-F238E27FC236}">
              <a16:creationId xmlns:a16="http://schemas.microsoft.com/office/drawing/2014/main" id="{F7DE714C-D842-47B2-8D1A-120824AA3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25</xdr:col>
      <xdr:colOff>0</xdr:colOff>
      <xdr:row>58</xdr:row>
      <xdr:rowOff>0</xdr:rowOff>
    </xdr:from>
    <xdr:to>
      <xdr:col>25</xdr:col>
      <xdr:colOff>6486525</xdr:colOff>
      <xdr:row>58</xdr:row>
      <xdr:rowOff>3200400</xdr:rowOff>
    </xdr:to>
    <xdr:graphicFrame macro="">
      <xdr:nvGraphicFramePr>
        <xdr:cNvPr id="164" name="102 Gráfico">
          <a:extLst>
            <a:ext uri="{FF2B5EF4-FFF2-40B4-BE49-F238E27FC236}">
              <a16:creationId xmlns:a16="http://schemas.microsoft.com/office/drawing/2014/main" id="{1EDB7096-3E82-462A-8488-ABEF508A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25</xdr:col>
      <xdr:colOff>0</xdr:colOff>
      <xdr:row>59</xdr:row>
      <xdr:rowOff>0</xdr:rowOff>
    </xdr:from>
    <xdr:to>
      <xdr:col>25</xdr:col>
      <xdr:colOff>6486525</xdr:colOff>
      <xdr:row>59</xdr:row>
      <xdr:rowOff>3200400</xdr:rowOff>
    </xdr:to>
    <xdr:graphicFrame macro="">
      <xdr:nvGraphicFramePr>
        <xdr:cNvPr id="165" name="102 Gráfico">
          <a:extLst>
            <a:ext uri="{FF2B5EF4-FFF2-40B4-BE49-F238E27FC236}">
              <a16:creationId xmlns:a16="http://schemas.microsoft.com/office/drawing/2014/main" id="{E14A44CD-0E28-4312-8391-9393F45B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25</xdr:col>
      <xdr:colOff>0</xdr:colOff>
      <xdr:row>60</xdr:row>
      <xdr:rowOff>0</xdr:rowOff>
    </xdr:from>
    <xdr:to>
      <xdr:col>25</xdr:col>
      <xdr:colOff>6486525</xdr:colOff>
      <xdr:row>60</xdr:row>
      <xdr:rowOff>3200400</xdr:rowOff>
    </xdr:to>
    <xdr:graphicFrame macro="">
      <xdr:nvGraphicFramePr>
        <xdr:cNvPr id="166" name="102 Gráfico">
          <a:extLst>
            <a:ext uri="{FF2B5EF4-FFF2-40B4-BE49-F238E27FC236}">
              <a16:creationId xmlns:a16="http://schemas.microsoft.com/office/drawing/2014/main" id="{98CE0F86-AF70-4778-96CF-B12BE2991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25</xdr:col>
      <xdr:colOff>0</xdr:colOff>
      <xdr:row>61</xdr:row>
      <xdr:rowOff>0</xdr:rowOff>
    </xdr:from>
    <xdr:to>
      <xdr:col>25</xdr:col>
      <xdr:colOff>6486525</xdr:colOff>
      <xdr:row>61</xdr:row>
      <xdr:rowOff>3200400</xdr:rowOff>
    </xdr:to>
    <xdr:graphicFrame macro="">
      <xdr:nvGraphicFramePr>
        <xdr:cNvPr id="167" name="102 Gráfico">
          <a:extLst>
            <a:ext uri="{FF2B5EF4-FFF2-40B4-BE49-F238E27FC236}">
              <a16:creationId xmlns:a16="http://schemas.microsoft.com/office/drawing/2014/main" id="{4BD430EC-3C22-4E84-950F-F1AF838B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25</xdr:col>
      <xdr:colOff>0</xdr:colOff>
      <xdr:row>62</xdr:row>
      <xdr:rowOff>0</xdr:rowOff>
    </xdr:from>
    <xdr:to>
      <xdr:col>25</xdr:col>
      <xdr:colOff>6486525</xdr:colOff>
      <xdr:row>62</xdr:row>
      <xdr:rowOff>3200400</xdr:rowOff>
    </xdr:to>
    <xdr:graphicFrame macro="">
      <xdr:nvGraphicFramePr>
        <xdr:cNvPr id="168" name="102 Gráfico">
          <a:extLst>
            <a:ext uri="{FF2B5EF4-FFF2-40B4-BE49-F238E27FC236}">
              <a16:creationId xmlns:a16="http://schemas.microsoft.com/office/drawing/2014/main" id="{E6D9A6E9-D3CE-4A08-885E-562EF387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25</xdr:col>
      <xdr:colOff>0</xdr:colOff>
      <xdr:row>63</xdr:row>
      <xdr:rowOff>0</xdr:rowOff>
    </xdr:from>
    <xdr:to>
      <xdr:col>25</xdr:col>
      <xdr:colOff>6486525</xdr:colOff>
      <xdr:row>63</xdr:row>
      <xdr:rowOff>3200400</xdr:rowOff>
    </xdr:to>
    <xdr:graphicFrame macro="">
      <xdr:nvGraphicFramePr>
        <xdr:cNvPr id="169" name="102 Gráfico">
          <a:extLst>
            <a:ext uri="{FF2B5EF4-FFF2-40B4-BE49-F238E27FC236}">
              <a16:creationId xmlns:a16="http://schemas.microsoft.com/office/drawing/2014/main" id="{E8930F6C-09DD-4848-ABBC-CFFDA422D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25</xdr:col>
      <xdr:colOff>0</xdr:colOff>
      <xdr:row>64</xdr:row>
      <xdr:rowOff>0</xdr:rowOff>
    </xdr:from>
    <xdr:to>
      <xdr:col>25</xdr:col>
      <xdr:colOff>6486525</xdr:colOff>
      <xdr:row>64</xdr:row>
      <xdr:rowOff>3200400</xdr:rowOff>
    </xdr:to>
    <xdr:graphicFrame macro="">
      <xdr:nvGraphicFramePr>
        <xdr:cNvPr id="170" name="102 Gráfico">
          <a:extLst>
            <a:ext uri="{FF2B5EF4-FFF2-40B4-BE49-F238E27FC236}">
              <a16:creationId xmlns:a16="http://schemas.microsoft.com/office/drawing/2014/main" id="{2FC85E6D-AFBA-46C7-BC71-F19571D9C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cell r="W8">
            <v>80</v>
          </cell>
          <cell r="X8">
            <v>120</v>
          </cell>
          <cell r="Y8">
            <v>100</v>
          </cell>
          <cell r="Z8">
            <v>200</v>
          </cell>
          <cell r="AA8">
            <v>120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62"/>
  <sheetViews>
    <sheetView showGridLines="0" tabSelected="1" zoomScale="39" zoomScaleNormal="39" workbookViewId="0">
      <selection activeCell="L11" sqref="L11"/>
    </sheetView>
  </sheetViews>
  <sheetFormatPr baseColWidth="10" defaultRowHeight="18" x14ac:dyDescent="0.25"/>
  <cols>
    <col min="1" max="1" width="42" style="3" customWidth="1"/>
    <col min="2" max="2" width="41.28515625" style="3" customWidth="1"/>
    <col min="3" max="3" width="42" style="3" hidden="1" customWidth="1"/>
    <col min="4" max="8" width="42" style="3" customWidth="1"/>
    <col min="9" max="9" width="45.85546875" style="2" customWidth="1"/>
    <col min="10" max="10" width="30.5703125" style="3" customWidth="1"/>
    <col min="11" max="11" width="29.28515625" style="165" customWidth="1"/>
    <col min="12" max="12" width="24.5703125" style="165" customWidth="1"/>
    <col min="13" max="13" width="27.140625" style="165" customWidth="1"/>
    <col min="14" max="14" width="27" style="165" customWidth="1"/>
    <col min="15" max="15" width="17" style="165" customWidth="1"/>
    <col min="16" max="16" width="28.140625" style="165" customWidth="1"/>
    <col min="17" max="18" width="17.85546875" style="165" customWidth="1"/>
    <col min="19" max="19" width="25.7109375" style="165" customWidth="1"/>
    <col min="20" max="21" width="18.42578125" style="165" customWidth="1"/>
    <col min="22" max="22" width="25.5703125" style="165" customWidth="1"/>
    <col min="23" max="24" width="20.5703125" style="165" customWidth="1"/>
    <col min="25" max="25" width="33.140625" style="165" customWidth="1"/>
    <col min="26" max="26" width="106" style="166" customWidth="1"/>
    <col min="27" max="27" width="24.42578125" style="166" hidden="1" customWidth="1"/>
    <col min="28" max="28" width="29.140625" style="166" hidden="1" customWidth="1"/>
    <col min="29" max="29" width="42" style="166" hidden="1" customWidth="1"/>
    <col min="30" max="30" width="40.42578125" style="166" hidden="1" customWidth="1"/>
    <col min="31" max="31" width="24.42578125" style="166" hidden="1" customWidth="1"/>
    <col min="32" max="32" width="29.140625" style="166" hidden="1" customWidth="1"/>
    <col min="33" max="33" width="42" style="166" hidden="1" customWidth="1"/>
    <col min="34" max="34" width="40.42578125" style="166" hidden="1" customWidth="1"/>
    <col min="35" max="35" width="24.42578125" style="166" hidden="1" customWidth="1"/>
    <col min="36" max="36" width="29.140625" style="166" hidden="1" customWidth="1"/>
    <col min="37" max="37" width="42" style="166" hidden="1" customWidth="1"/>
    <col min="38" max="42" width="40.42578125" style="166" hidden="1" customWidth="1"/>
    <col min="43" max="43" width="211" style="166" customWidth="1"/>
    <col min="44" max="16384" width="11.42578125" style="2"/>
  </cols>
  <sheetData>
    <row r="1" spans="1:43" ht="32.25" customHeight="1" x14ac:dyDescent="0.25">
      <c r="A1" s="1"/>
      <c r="B1" s="1"/>
      <c r="C1" s="1"/>
      <c r="D1" s="1"/>
      <c r="E1" s="1"/>
      <c r="F1" s="1"/>
      <c r="G1" s="1"/>
      <c r="H1" s="1"/>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70.5" customHeight="1" x14ac:dyDescent="0.25">
      <c r="A2" s="352" t="s">
        <v>556</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row>
    <row r="3" spans="1:43" ht="85.5" customHeight="1" x14ac:dyDescent="0.25">
      <c r="A3" s="352" t="s">
        <v>20</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row>
    <row r="4" spans="1:43" ht="85.5" customHeight="1" x14ac:dyDescent="0.25">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row>
    <row r="5" spans="1:43" ht="15" customHeight="1" thickBot="1" x14ac:dyDescent="0.3">
      <c r="A5" s="445" t="s">
        <v>27</v>
      </c>
      <c r="B5" s="445" t="s">
        <v>21</v>
      </c>
      <c r="C5" s="445" t="s">
        <v>28</v>
      </c>
      <c r="D5" s="445" t="s">
        <v>29</v>
      </c>
      <c r="E5" s="449" t="s">
        <v>30</v>
      </c>
      <c r="F5" s="445" t="s">
        <v>0</v>
      </c>
      <c r="G5" s="445" t="s">
        <v>31</v>
      </c>
      <c r="H5" s="445" t="s">
        <v>43</v>
      </c>
      <c r="I5" s="447" t="s">
        <v>1</v>
      </c>
      <c r="J5" s="445"/>
      <c r="K5" s="445"/>
      <c r="L5" s="445"/>
      <c r="M5" s="445"/>
      <c r="N5" s="445"/>
      <c r="O5" s="445"/>
      <c r="P5" s="445"/>
      <c r="Q5" s="445"/>
      <c r="R5" s="445"/>
      <c r="S5" s="445"/>
      <c r="T5" s="445"/>
      <c r="U5" s="445"/>
      <c r="V5" s="445"/>
      <c r="W5" s="445"/>
      <c r="X5" s="445"/>
      <c r="Y5" s="445"/>
      <c r="Z5" s="445"/>
      <c r="AA5" s="449"/>
      <c r="AB5" s="449"/>
      <c r="AC5" s="449"/>
      <c r="AD5" s="449"/>
      <c r="AE5" s="449"/>
      <c r="AF5" s="449"/>
      <c r="AG5" s="449"/>
      <c r="AH5" s="449"/>
      <c r="AI5" s="449"/>
      <c r="AJ5" s="449"/>
      <c r="AK5" s="449"/>
      <c r="AL5" s="449"/>
      <c r="AM5" s="449"/>
      <c r="AN5" s="449"/>
      <c r="AO5" s="449"/>
      <c r="AP5" s="449"/>
      <c r="AQ5" s="2"/>
    </row>
    <row r="6" spans="1:43" ht="27" customHeight="1" x14ac:dyDescent="0.25">
      <c r="A6" s="446"/>
      <c r="B6" s="446"/>
      <c r="C6" s="446"/>
      <c r="D6" s="446"/>
      <c r="E6" s="449"/>
      <c r="F6" s="446"/>
      <c r="G6" s="446"/>
      <c r="H6" s="446"/>
      <c r="I6" s="447"/>
      <c r="J6" s="469" t="s">
        <v>5</v>
      </c>
      <c r="K6" s="450">
        <v>2018</v>
      </c>
      <c r="L6" s="451"/>
      <c r="M6" s="451"/>
      <c r="N6" s="451"/>
      <c r="O6" s="451"/>
      <c r="P6" s="451"/>
      <c r="Q6" s="451"/>
      <c r="R6" s="451"/>
      <c r="S6" s="451"/>
      <c r="T6" s="451"/>
      <c r="U6" s="451"/>
      <c r="V6" s="451"/>
      <c r="W6" s="451"/>
      <c r="X6" s="452"/>
      <c r="Y6" s="4"/>
      <c r="Z6" s="450" t="s">
        <v>2</v>
      </c>
      <c r="AA6" s="457" t="s">
        <v>3</v>
      </c>
      <c r="AB6" s="458"/>
      <c r="AC6" s="5"/>
      <c r="AD6" s="443" t="s">
        <v>4</v>
      </c>
      <c r="AE6" s="457" t="s">
        <v>3</v>
      </c>
      <c r="AF6" s="458"/>
      <c r="AG6" s="5"/>
      <c r="AH6" s="443" t="s">
        <v>4</v>
      </c>
      <c r="AI6" s="457" t="s">
        <v>3</v>
      </c>
      <c r="AJ6" s="458"/>
      <c r="AK6" s="5"/>
      <c r="AL6" s="443" t="s">
        <v>4</v>
      </c>
      <c r="AM6" s="457" t="s">
        <v>3</v>
      </c>
      <c r="AN6" s="458"/>
      <c r="AO6" s="5"/>
      <c r="AP6" s="443" t="s">
        <v>4</v>
      </c>
      <c r="AQ6" s="456" t="s">
        <v>163</v>
      </c>
    </row>
    <row r="7" spans="1:43" ht="46.5" customHeight="1" x14ac:dyDescent="0.25">
      <c r="A7" s="446"/>
      <c r="B7" s="446"/>
      <c r="C7" s="446"/>
      <c r="D7" s="446"/>
      <c r="E7" s="449"/>
      <c r="F7" s="446"/>
      <c r="G7" s="446"/>
      <c r="H7" s="446"/>
      <c r="I7" s="447"/>
      <c r="J7" s="448"/>
      <c r="K7" s="450" t="s">
        <v>6</v>
      </c>
      <c r="L7" s="451"/>
      <c r="M7" s="452"/>
      <c r="N7" s="450" t="s">
        <v>7</v>
      </c>
      <c r="O7" s="451"/>
      <c r="P7" s="452"/>
      <c r="Q7" s="450" t="s">
        <v>8</v>
      </c>
      <c r="R7" s="451"/>
      <c r="S7" s="452"/>
      <c r="T7" s="450" t="s">
        <v>9</v>
      </c>
      <c r="U7" s="451"/>
      <c r="V7" s="452"/>
      <c r="W7" s="450" t="s">
        <v>10</v>
      </c>
      <c r="X7" s="451"/>
      <c r="Y7" s="452"/>
      <c r="Z7" s="450"/>
      <c r="AA7" s="6" t="s">
        <v>11</v>
      </c>
      <c r="AB7" s="189" t="s">
        <v>12</v>
      </c>
      <c r="AC7" s="189" t="s">
        <v>13</v>
      </c>
      <c r="AD7" s="444"/>
      <c r="AE7" s="6" t="s">
        <v>11</v>
      </c>
      <c r="AF7" s="189" t="s">
        <v>12</v>
      </c>
      <c r="AG7" s="189" t="s">
        <v>14</v>
      </c>
      <c r="AH7" s="444"/>
      <c r="AI7" s="6" t="s">
        <v>11</v>
      </c>
      <c r="AJ7" s="189" t="s">
        <v>12</v>
      </c>
      <c r="AK7" s="189" t="s">
        <v>15</v>
      </c>
      <c r="AL7" s="444"/>
      <c r="AM7" s="6" t="s">
        <v>11</v>
      </c>
      <c r="AN7" s="189" t="s">
        <v>12</v>
      </c>
      <c r="AO7" s="189" t="s">
        <v>16</v>
      </c>
      <c r="AP7" s="444"/>
      <c r="AQ7" s="456"/>
    </row>
    <row r="8" spans="1:43" ht="52.5" customHeight="1" x14ac:dyDescent="0.25">
      <c r="A8" s="446"/>
      <c r="B8" s="446"/>
      <c r="C8" s="446"/>
      <c r="D8" s="446"/>
      <c r="E8" s="445"/>
      <c r="F8" s="446"/>
      <c r="G8" s="446"/>
      <c r="H8" s="446"/>
      <c r="I8" s="448"/>
      <c r="J8" s="7"/>
      <c r="K8" s="8" t="s">
        <v>17</v>
      </c>
      <c r="L8" s="8" t="s">
        <v>18</v>
      </c>
      <c r="M8" s="8" t="s">
        <v>19</v>
      </c>
      <c r="N8" s="8" t="s">
        <v>17</v>
      </c>
      <c r="O8" s="8" t="s">
        <v>18</v>
      </c>
      <c r="P8" s="8" t="s">
        <v>19</v>
      </c>
      <c r="Q8" s="8" t="s">
        <v>17</v>
      </c>
      <c r="R8" s="8" t="s">
        <v>18</v>
      </c>
      <c r="S8" s="8" t="s">
        <v>19</v>
      </c>
      <c r="T8" s="8" t="s">
        <v>17</v>
      </c>
      <c r="U8" s="8" t="s">
        <v>18</v>
      </c>
      <c r="V8" s="8" t="s">
        <v>19</v>
      </c>
      <c r="W8" s="8" t="s">
        <v>17</v>
      </c>
      <c r="X8" s="9" t="s">
        <v>18</v>
      </c>
      <c r="Y8" s="8" t="s">
        <v>19</v>
      </c>
      <c r="Z8" s="9"/>
      <c r="AA8" s="10"/>
      <c r="AB8" s="8"/>
      <c r="AC8" s="8"/>
      <c r="AD8" s="11"/>
      <c r="AE8" s="10"/>
      <c r="AF8" s="8"/>
      <c r="AG8" s="8"/>
      <c r="AH8" s="11"/>
      <c r="AI8" s="10"/>
      <c r="AJ8" s="8"/>
      <c r="AK8" s="8"/>
      <c r="AL8" s="11"/>
      <c r="AM8" s="10"/>
      <c r="AN8" s="8"/>
      <c r="AO8" s="8"/>
      <c r="AP8" s="11"/>
      <c r="AQ8" s="189"/>
    </row>
    <row r="9" spans="1:43" ht="288" customHeight="1" x14ac:dyDescent="0.25">
      <c r="A9" s="470" t="s">
        <v>33</v>
      </c>
      <c r="B9" s="471" t="s">
        <v>32</v>
      </c>
      <c r="C9" s="472"/>
      <c r="D9" s="473" t="s">
        <v>34</v>
      </c>
      <c r="E9" s="474" t="s">
        <v>36</v>
      </c>
      <c r="F9" s="475" t="s">
        <v>40</v>
      </c>
      <c r="G9" s="197" t="s">
        <v>41</v>
      </c>
      <c r="H9" s="167" t="s">
        <v>44</v>
      </c>
      <c r="I9" s="12" t="s">
        <v>57</v>
      </c>
      <c r="J9" s="13" t="s">
        <v>58</v>
      </c>
      <c r="K9" s="19">
        <v>1</v>
      </c>
      <c r="L9" s="19"/>
      <c r="M9" s="158"/>
      <c r="N9" s="20">
        <v>0</v>
      </c>
      <c r="O9" s="205"/>
      <c r="P9" s="158"/>
      <c r="Q9" s="19">
        <v>1</v>
      </c>
      <c r="R9" s="19"/>
      <c r="S9" s="159"/>
      <c r="T9" s="19">
        <v>0</v>
      </c>
      <c r="U9" s="19"/>
      <c r="V9" s="159"/>
      <c r="W9" s="19">
        <v>2</v>
      </c>
      <c r="X9" s="19"/>
      <c r="Y9" s="159"/>
      <c r="Z9" s="16"/>
      <c r="AA9" s="16"/>
      <c r="AB9" s="16"/>
      <c r="AC9" s="16"/>
      <c r="AD9" s="16"/>
      <c r="AE9" s="16"/>
      <c r="AF9" s="16"/>
      <c r="AG9" s="16"/>
      <c r="AH9" s="16"/>
      <c r="AI9" s="16"/>
      <c r="AJ9" s="16"/>
      <c r="AK9" s="16"/>
      <c r="AL9" s="16"/>
      <c r="AM9" s="16"/>
      <c r="AN9" s="16"/>
      <c r="AO9" s="16"/>
      <c r="AP9" s="16"/>
      <c r="AQ9" s="16"/>
    </row>
    <row r="10" spans="1:43" ht="288" customHeight="1" x14ac:dyDescent="0.25">
      <c r="A10" s="476"/>
      <c r="B10" s="477"/>
      <c r="C10" s="472"/>
      <c r="D10" s="473"/>
      <c r="E10" s="474"/>
      <c r="F10" s="478"/>
      <c r="G10" s="197" t="s">
        <v>41</v>
      </c>
      <c r="H10" s="167" t="s">
        <v>45</v>
      </c>
      <c r="I10" s="12" t="s">
        <v>59</v>
      </c>
      <c r="J10" s="13" t="s">
        <v>58</v>
      </c>
      <c r="K10" s="19">
        <v>0</v>
      </c>
      <c r="L10" s="19"/>
      <c r="M10" s="158"/>
      <c r="N10" s="20">
        <v>0</v>
      </c>
      <c r="O10" s="205"/>
      <c r="P10" s="158"/>
      <c r="Q10" s="19">
        <v>0</v>
      </c>
      <c r="R10" s="19"/>
      <c r="S10" s="159"/>
      <c r="T10" s="19">
        <v>1</v>
      </c>
      <c r="U10" s="19"/>
      <c r="V10" s="159"/>
      <c r="W10" s="19">
        <v>1</v>
      </c>
      <c r="X10" s="19"/>
      <c r="Y10" s="159"/>
      <c r="Z10" s="16"/>
      <c r="AA10" s="16"/>
      <c r="AB10" s="16"/>
      <c r="AC10" s="16"/>
      <c r="AD10" s="16"/>
      <c r="AE10" s="16"/>
      <c r="AF10" s="16"/>
      <c r="AG10" s="16"/>
      <c r="AH10" s="16"/>
      <c r="AI10" s="16"/>
      <c r="AJ10" s="16"/>
      <c r="AK10" s="16"/>
      <c r="AL10" s="16"/>
      <c r="AM10" s="16"/>
      <c r="AN10" s="16"/>
      <c r="AO10" s="16"/>
      <c r="AP10" s="16"/>
      <c r="AQ10" s="16"/>
    </row>
    <row r="11" spans="1:43" ht="288" customHeight="1" x14ac:dyDescent="0.25">
      <c r="A11" s="476"/>
      <c r="B11" s="477"/>
      <c r="C11" s="472"/>
      <c r="D11" s="473"/>
      <c r="E11" s="474"/>
      <c r="F11" s="478"/>
      <c r="G11" s="197" t="s">
        <v>41</v>
      </c>
      <c r="H11" s="167" t="s">
        <v>46</v>
      </c>
      <c r="I11" s="12" t="s">
        <v>60</v>
      </c>
      <c r="J11" s="13" t="s">
        <v>61</v>
      </c>
      <c r="K11" s="20">
        <v>1</v>
      </c>
      <c r="L11" s="159"/>
      <c r="M11" s="158"/>
      <c r="N11" s="20">
        <v>2</v>
      </c>
      <c r="O11" s="159"/>
      <c r="P11" s="158"/>
      <c r="Q11" s="20">
        <v>2</v>
      </c>
      <c r="R11" s="159"/>
      <c r="S11" s="159"/>
      <c r="T11" s="20">
        <v>1</v>
      </c>
      <c r="U11" s="159"/>
      <c r="V11" s="159"/>
      <c r="W11" s="20">
        <v>6</v>
      </c>
      <c r="X11" s="159"/>
      <c r="Y11" s="159"/>
      <c r="Z11" s="16"/>
      <c r="AA11" s="16"/>
      <c r="AB11" s="16"/>
      <c r="AC11" s="16"/>
      <c r="AD11" s="16"/>
      <c r="AE11" s="16"/>
      <c r="AF11" s="16"/>
      <c r="AG11" s="16"/>
      <c r="AH11" s="16"/>
      <c r="AI11" s="16"/>
      <c r="AJ11" s="16"/>
      <c r="AK11" s="16"/>
      <c r="AL11" s="16"/>
      <c r="AM11" s="16"/>
      <c r="AN11" s="16"/>
      <c r="AO11" s="16"/>
      <c r="AP11" s="16"/>
      <c r="AQ11" s="16"/>
    </row>
    <row r="12" spans="1:43" ht="288" customHeight="1" x14ac:dyDescent="0.25">
      <c r="A12" s="476"/>
      <c r="B12" s="477"/>
      <c r="C12" s="472"/>
      <c r="D12" s="473"/>
      <c r="E12" s="474"/>
      <c r="F12" s="478"/>
      <c r="G12" s="197" t="s">
        <v>41</v>
      </c>
      <c r="H12" s="167" t="s">
        <v>56</v>
      </c>
      <c r="I12" s="12" t="s">
        <v>62</v>
      </c>
      <c r="J12" s="13" t="s">
        <v>63</v>
      </c>
      <c r="K12" s="19">
        <v>0</v>
      </c>
      <c r="L12" s="19"/>
      <c r="M12" s="158"/>
      <c r="N12" s="20">
        <v>2</v>
      </c>
      <c r="O12" s="205"/>
      <c r="P12" s="158"/>
      <c r="Q12" s="19">
        <v>0</v>
      </c>
      <c r="R12" s="19"/>
      <c r="S12" s="159"/>
      <c r="T12" s="19">
        <v>0</v>
      </c>
      <c r="U12" s="19"/>
      <c r="V12" s="159"/>
      <c r="W12" s="19">
        <v>2</v>
      </c>
      <c r="X12" s="19"/>
      <c r="Y12" s="159"/>
      <c r="Z12" s="16"/>
      <c r="AA12" s="16"/>
      <c r="AB12" s="16"/>
      <c r="AC12" s="16"/>
      <c r="AD12" s="16"/>
      <c r="AE12" s="16"/>
      <c r="AF12" s="16"/>
      <c r="AG12" s="16"/>
      <c r="AH12" s="16"/>
      <c r="AI12" s="16"/>
      <c r="AJ12" s="16"/>
      <c r="AK12" s="16"/>
      <c r="AL12" s="16"/>
      <c r="AM12" s="16"/>
      <c r="AN12" s="16"/>
      <c r="AO12" s="16"/>
      <c r="AP12" s="16"/>
      <c r="AQ12" s="16"/>
    </row>
    <row r="13" spans="1:43" ht="288" customHeight="1" x14ac:dyDescent="0.25">
      <c r="A13" s="476"/>
      <c r="B13" s="477"/>
      <c r="C13" s="472"/>
      <c r="D13" s="479" t="s">
        <v>35</v>
      </c>
      <c r="E13" s="480" t="s">
        <v>37</v>
      </c>
      <c r="F13" s="478"/>
      <c r="G13" s="197" t="s">
        <v>41</v>
      </c>
      <c r="H13" s="167" t="s">
        <v>47</v>
      </c>
      <c r="I13" s="12" t="s">
        <v>78</v>
      </c>
      <c r="J13" s="13" t="s">
        <v>64</v>
      </c>
      <c r="K13" s="19">
        <v>0</v>
      </c>
      <c r="L13" s="19"/>
      <c r="M13" s="158"/>
      <c r="N13" s="204">
        <v>0.05</v>
      </c>
      <c r="O13" s="205"/>
      <c r="P13" s="158"/>
      <c r="Q13" s="199">
        <v>0.1</v>
      </c>
      <c r="R13" s="19"/>
      <c r="S13" s="159"/>
      <c r="T13" s="199">
        <v>0.85</v>
      </c>
      <c r="U13" s="19"/>
      <c r="V13" s="159"/>
      <c r="W13" s="199">
        <v>1</v>
      </c>
      <c r="X13" s="19"/>
      <c r="Y13" s="159"/>
      <c r="Z13" s="16"/>
      <c r="AA13" s="16"/>
      <c r="AB13" s="16"/>
      <c r="AC13" s="16"/>
      <c r="AD13" s="16"/>
      <c r="AE13" s="16"/>
      <c r="AF13" s="16"/>
      <c r="AG13" s="16"/>
      <c r="AH13" s="16"/>
      <c r="AI13" s="16"/>
      <c r="AJ13" s="16"/>
      <c r="AK13" s="16"/>
      <c r="AL13" s="16"/>
      <c r="AM13" s="16"/>
      <c r="AN13" s="16"/>
      <c r="AO13" s="16"/>
      <c r="AP13" s="16"/>
      <c r="AQ13" s="16"/>
    </row>
    <row r="14" spans="1:43" ht="288" customHeight="1" x14ac:dyDescent="0.25">
      <c r="A14" s="476"/>
      <c r="B14" s="477"/>
      <c r="C14" s="472"/>
      <c r="D14" s="481"/>
      <c r="E14" s="482"/>
      <c r="F14" s="478"/>
      <c r="G14" s="197" t="s">
        <v>41</v>
      </c>
      <c r="H14" s="167" t="s">
        <v>48</v>
      </c>
      <c r="I14" s="12" t="s">
        <v>65</v>
      </c>
      <c r="J14" s="13" t="s">
        <v>66</v>
      </c>
      <c r="K14" s="19">
        <v>0</v>
      </c>
      <c r="L14" s="19"/>
      <c r="M14" s="158"/>
      <c r="N14" s="20">
        <v>0</v>
      </c>
      <c r="O14" s="205"/>
      <c r="P14" s="158"/>
      <c r="Q14" s="19">
        <v>0</v>
      </c>
      <c r="R14" s="19"/>
      <c r="S14" s="159"/>
      <c r="T14" s="19">
        <v>2</v>
      </c>
      <c r="U14" s="19"/>
      <c r="V14" s="159"/>
      <c r="W14" s="19">
        <v>2</v>
      </c>
      <c r="X14" s="19"/>
      <c r="Y14" s="159"/>
      <c r="Z14" s="16"/>
      <c r="AA14" s="16"/>
      <c r="AB14" s="16"/>
      <c r="AC14" s="16"/>
      <c r="AD14" s="16"/>
      <c r="AE14" s="16"/>
      <c r="AF14" s="16"/>
      <c r="AG14" s="16"/>
      <c r="AH14" s="16"/>
      <c r="AI14" s="16"/>
      <c r="AJ14" s="16"/>
      <c r="AK14" s="16"/>
      <c r="AL14" s="16"/>
      <c r="AM14" s="16"/>
      <c r="AN14" s="16"/>
      <c r="AO14" s="16"/>
      <c r="AP14" s="16"/>
      <c r="AQ14" s="16"/>
    </row>
    <row r="15" spans="1:43" ht="288" customHeight="1" x14ac:dyDescent="0.25">
      <c r="A15" s="476"/>
      <c r="B15" s="477"/>
      <c r="C15" s="472"/>
      <c r="D15" s="481"/>
      <c r="E15" s="482"/>
      <c r="F15" s="478"/>
      <c r="G15" s="197" t="s">
        <v>41</v>
      </c>
      <c r="H15" s="167" t="s">
        <v>49</v>
      </c>
      <c r="I15" s="12" t="s">
        <v>67</v>
      </c>
      <c r="J15" s="13" t="s">
        <v>68</v>
      </c>
      <c r="K15" s="19">
        <v>1</v>
      </c>
      <c r="L15" s="19"/>
      <c r="M15" s="158"/>
      <c r="N15" s="20">
        <v>1</v>
      </c>
      <c r="O15" s="205"/>
      <c r="P15" s="158"/>
      <c r="Q15" s="19">
        <v>1</v>
      </c>
      <c r="R15" s="19"/>
      <c r="S15" s="159"/>
      <c r="T15" s="19">
        <v>1</v>
      </c>
      <c r="U15" s="19"/>
      <c r="V15" s="159"/>
      <c r="W15" s="19">
        <v>4</v>
      </c>
      <c r="X15" s="19"/>
      <c r="Y15" s="159"/>
      <c r="Z15" s="16"/>
      <c r="AA15" s="16"/>
      <c r="AB15" s="16"/>
      <c r="AC15" s="16"/>
      <c r="AD15" s="16"/>
      <c r="AE15" s="16"/>
      <c r="AF15" s="16"/>
      <c r="AG15" s="16"/>
      <c r="AH15" s="16"/>
      <c r="AI15" s="16"/>
      <c r="AJ15" s="16"/>
      <c r="AK15" s="16"/>
      <c r="AL15" s="16"/>
      <c r="AM15" s="16"/>
      <c r="AN15" s="16"/>
      <c r="AO15" s="16"/>
      <c r="AP15" s="16"/>
      <c r="AQ15" s="16"/>
    </row>
    <row r="16" spans="1:43" ht="288" customHeight="1" x14ac:dyDescent="0.25">
      <c r="A16" s="476"/>
      <c r="B16" s="477"/>
      <c r="C16" s="472"/>
      <c r="D16" s="481"/>
      <c r="E16" s="482"/>
      <c r="F16" s="478"/>
      <c r="G16" s="197" t="s">
        <v>41</v>
      </c>
      <c r="H16" s="167" t="s">
        <v>50</v>
      </c>
      <c r="I16" s="12" t="s">
        <v>69</v>
      </c>
      <c r="J16" s="13" t="s">
        <v>70</v>
      </c>
      <c r="K16" s="20">
        <v>1</v>
      </c>
      <c r="L16" s="159"/>
      <c r="M16" s="158"/>
      <c r="N16" s="20">
        <v>1</v>
      </c>
      <c r="O16" s="205"/>
      <c r="P16" s="158"/>
      <c r="Q16" s="20">
        <v>1</v>
      </c>
      <c r="R16" s="159"/>
      <c r="S16" s="159"/>
      <c r="T16" s="20">
        <v>1</v>
      </c>
      <c r="U16" s="159"/>
      <c r="V16" s="159"/>
      <c r="W16" s="20">
        <v>4</v>
      </c>
      <c r="X16" s="159"/>
      <c r="Y16" s="159"/>
      <c r="Z16" s="16"/>
      <c r="AA16" s="16"/>
      <c r="AB16" s="16"/>
      <c r="AC16" s="16"/>
      <c r="AD16" s="16"/>
      <c r="AE16" s="16"/>
      <c r="AF16" s="16"/>
      <c r="AG16" s="16"/>
      <c r="AH16" s="16"/>
      <c r="AI16" s="16"/>
      <c r="AJ16" s="16"/>
      <c r="AK16" s="16"/>
      <c r="AL16" s="16"/>
      <c r="AM16" s="16"/>
      <c r="AN16" s="16"/>
      <c r="AO16" s="16"/>
      <c r="AP16" s="16"/>
      <c r="AQ16" s="16"/>
    </row>
    <row r="17" spans="1:43" s="21" customFormat="1" ht="288" customHeight="1" x14ac:dyDescent="0.25">
      <c r="A17" s="476"/>
      <c r="B17" s="477"/>
      <c r="C17" s="483"/>
      <c r="D17" s="481"/>
      <c r="E17" s="482"/>
      <c r="F17" s="478"/>
      <c r="G17" s="197" t="s">
        <v>41</v>
      </c>
      <c r="H17" s="168" t="s">
        <v>51</v>
      </c>
      <c r="I17" s="17" t="s">
        <v>71</v>
      </c>
      <c r="J17" s="18" t="s">
        <v>72</v>
      </c>
      <c r="K17" s="19">
        <v>2</v>
      </c>
      <c r="L17" s="19"/>
      <c r="M17" s="158"/>
      <c r="N17" s="20">
        <v>3</v>
      </c>
      <c r="O17" s="205"/>
      <c r="P17" s="158"/>
      <c r="Q17" s="19">
        <v>3</v>
      </c>
      <c r="R17" s="19"/>
      <c r="S17" s="159"/>
      <c r="T17" s="19">
        <v>2</v>
      </c>
      <c r="U17" s="19"/>
      <c r="V17" s="159"/>
      <c r="W17" s="19">
        <v>10</v>
      </c>
      <c r="X17" s="19"/>
      <c r="Y17" s="159"/>
      <c r="Z17" s="16"/>
      <c r="AA17" s="16"/>
      <c r="AB17" s="16"/>
      <c r="AC17" s="16"/>
      <c r="AD17" s="16"/>
      <c r="AE17" s="16"/>
      <c r="AF17" s="16"/>
      <c r="AG17" s="16"/>
      <c r="AH17" s="16"/>
      <c r="AI17" s="16"/>
      <c r="AJ17" s="16"/>
      <c r="AK17" s="16"/>
      <c r="AL17" s="16"/>
      <c r="AM17" s="16"/>
      <c r="AN17" s="16"/>
      <c r="AO17" s="16"/>
      <c r="AP17" s="16"/>
      <c r="AQ17" s="16"/>
    </row>
    <row r="18" spans="1:43" ht="288" customHeight="1" x14ac:dyDescent="0.25">
      <c r="A18" s="476"/>
      <c r="B18" s="477"/>
      <c r="C18" s="484"/>
      <c r="D18" s="481"/>
      <c r="E18" s="482"/>
      <c r="F18" s="478"/>
      <c r="G18" s="197" t="s">
        <v>41</v>
      </c>
      <c r="H18" s="169" t="s">
        <v>52</v>
      </c>
      <c r="I18" s="22" t="s">
        <v>73</v>
      </c>
      <c r="J18" s="22" t="s">
        <v>74</v>
      </c>
      <c r="K18" s="23">
        <v>0</v>
      </c>
      <c r="L18" s="147"/>
      <c r="M18" s="158"/>
      <c r="N18" s="203">
        <v>1</v>
      </c>
      <c r="O18" s="159"/>
      <c r="P18" s="158"/>
      <c r="Q18" s="158">
        <v>0</v>
      </c>
      <c r="R18" s="158"/>
      <c r="S18" s="159"/>
      <c r="T18" s="203">
        <v>1</v>
      </c>
      <c r="U18" s="158"/>
      <c r="V18" s="159"/>
      <c r="W18" s="203">
        <v>2</v>
      </c>
      <c r="X18" s="158"/>
      <c r="Y18" s="159"/>
      <c r="Z18" s="186"/>
      <c r="AA18" s="26"/>
      <c r="AB18" s="27"/>
      <c r="AC18" s="28"/>
      <c r="AD18" s="29"/>
      <c r="AE18" s="26"/>
      <c r="AF18" s="27"/>
      <c r="AG18" s="28"/>
      <c r="AH18" s="29"/>
      <c r="AI18" s="26"/>
      <c r="AJ18" s="27"/>
      <c r="AK18" s="28"/>
      <c r="AL18" s="29"/>
      <c r="AM18" s="26"/>
      <c r="AN18" s="27"/>
      <c r="AO18" s="27"/>
      <c r="AP18" s="30"/>
      <c r="AQ18" s="453"/>
    </row>
    <row r="19" spans="1:43" s="43" customFormat="1" ht="265.5" customHeight="1" x14ac:dyDescent="0.25">
      <c r="A19" s="476"/>
      <c r="B19" s="477"/>
      <c r="C19" s="485"/>
      <c r="D19" s="481"/>
      <c r="E19" s="486"/>
      <c r="F19" s="478"/>
      <c r="G19" s="197" t="s">
        <v>41</v>
      </c>
      <c r="H19" s="170" t="s">
        <v>53</v>
      </c>
      <c r="I19" s="18" t="s">
        <v>73</v>
      </c>
      <c r="J19" s="31" t="s">
        <v>75</v>
      </c>
      <c r="K19" s="33">
        <v>1</v>
      </c>
      <c r="L19" s="148"/>
      <c r="M19" s="158"/>
      <c r="N19" s="160">
        <v>1</v>
      </c>
      <c r="O19" s="160"/>
      <c r="P19" s="158"/>
      <c r="Q19" s="160">
        <v>1</v>
      </c>
      <c r="R19" s="160"/>
      <c r="S19" s="159"/>
      <c r="T19" s="160">
        <v>1</v>
      </c>
      <c r="U19" s="160"/>
      <c r="V19" s="159"/>
      <c r="W19" s="160">
        <v>4</v>
      </c>
      <c r="X19" s="160"/>
      <c r="Y19" s="159"/>
      <c r="Z19" s="36">
        <v>2</v>
      </c>
      <c r="AA19" s="37"/>
      <c r="AB19" s="38"/>
      <c r="AC19" s="39"/>
      <c r="AD19" s="40"/>
      <c r="AE19" s="37"/>
      <c r="AF19" s="38"/>
      <c r="AG19" s="39"/>
      <c r="AH19" s="40"/>
      <c r="AI19" s="37"/>
      <c r="AJ19" s="38"/>
      <c r="AK19" s="39"/>
      <c r="AL19" s="40"/>
      <c r="AM19" s="41"/>
      <c r="AN19" s="190"/>
      <c r="AO19" s="190"/>
      <c r="AP19" s="42"/>
      <c r="AQ19" s="453"/>
    </row>
    <row r="20" spans="1:43" ht="265.5" customHeight="1" x14ac:dyDescent="0.25">
      <c r="A20" s="476"/>
      <c r="B20" s="477"/>
      <c r="C20" s="485"/>
      <c r="D20" s="481"/>
      <c r="E20" s="487" t="s">
        <v>38</v>
      </c>
      <c r="F20" s="478"/>
      <c r="G20" s="197" t="s">
        <v>41</v>
      </c>
      <c r="H20" s="170" t="s">
        <v>54</v>
      </c>
      <c r="I20" s="18" t="s">
        <v>76</v>
      </c>
      <c r="J20" s="31" t="s">
        <v>79</v>
      </c>
      <c r="K20" s="33">
        <v>60</v>
      </c>
      <c r="L20" s="146"/>
      <c r="M20" s="158"/>
      <c r="N20" s="203">
        <v>60</v>
      </c>
      <c r="O20" s="158"/>
      <c r="P20" s="158"/>
      <c r="Q20" s="203">
        <v>60</v>
      </c>
      <c r="R20" s="158"/>
      <c r="S20" s="159"/>
      <c r="T20" s="203">
        <v>60</v>
      </c>
      <c r="U20" s="158"/>
      <c r="V20" s="159"/>
      <c r="W20" s="203">
        <v>240</v>
      </c>
      <c r="X20" s="158"/>
      <c r="Y20" s="159"/>
      <c r="Z20" s="187"/>
      <c r="AA20" s="41"/>
      <c r="AB20" s="190"/>
      <c r="AC20" s="39"/>
      <c r="AD20" s="40"/>
      <c r="AE20" s="41"/>
      <c r="AF20" s="190"/>
      <c r="AG20" s="39"/>
      <c r="AH20" s="40"/>
      <c r="AI20" s="41"/>
      <c r="AJ20" s="190"/>
      <c r="AK20" s="39"/>
      <c r="AL20" s="40"/>
      <c r="AM20" s="41"/>
      <c r="AN20" s="190"/>
      <c r="AO20" s="190"/>
      <c r="AP20" s="42"/>
      <c r="AQ20" s="453"/>
    </row>
    <row r="21" spans="1:43" ht="265.5" customHeight="1" x14ac:dyDescent="0.25">
      <c r="A21" s="476"/>
      <c r="B21" s="477"/>
      <c r="C21" s="485"/>
      <c r="D21" s="488"/>
      <c r="E21" s="489" t="s">
        <v>39</v>
      </c>
      <c r="F21" s="490"/>
      <c r="G21" s="197" t="s">
        <v>41</v>
      </c>
      <c r="H21" s="170" t="s">
        <v>55</v>
      </c>
      <c r="I21" s="18" t="s">
        <v>73</v>
      </c>
      <c r="J21" s="31" t="s">
        <v>77</v>
      </c>
      <c r="K21" s="23">
        <v>0</v>
      </c>
      <c r="L21" s="146"/>
      <c r="M21" s="158"/>
      <c r="N21" s="203">
        <v>1</v>
      </c>
      <c r="O21" s="158"/>
      <c r="P21" s="158"/>
      <c r="Q21" s="158">
        <v>0</v>
      </c>
      <c r="R21" s="158"/>
      <c r="S21" s="159"/>
      <c r="T21" s="203">
        <v>1</v>
      </c>
      <c r="U21" s="158"/>
      <c r="V21" s="159"/>
      <c r="W21" s="203">
        <v>2</v>
      </c>
      <c r="X21" s="158"/>
      <c r="Y21" s="159"/>
      <c r="Z21" s="187"/>
      <c r="AA21" s="41"/>
      <c r="AB21" s="190"/>
      <c r="AC21" s="39"/>
      <c r="AD21" s="40"/>
      <c r="AE21" s="41"/>
      <c r="AF21" s="190"/>
      <c r="AG21" s="39"/>
      <c r="AH21" s="40"/>
      <c r="AI21" s="41"/>
      <c r="AJ21" s="190"/>
      <c r="AK21" s="39"/>
      <c r="AL21" s="40"/>
      <c r="AM21" s="41"/>
      <c r="AN21" s="190"/>
      <c r="AO21" s="190"/>
      <c r="AP21" s="42"/>
      <c r="AQ21" s="453"/>
    </row>
    <row r="22" spans="1:43" ht="280.5" customHeight="1" thickBot="1" x14ac:dyDescent="0.3">
      <c r="A22" s="476"/>
      <c r="B22" s="477"/>
      <c r="C22" s="491"/>
      <c r="D22" s="492" t="s">
        <v>80</v>
      </c>
      <c r="E22" s="493" t="s">
        <v>81</v>
      </c>
      <c r="F22" s="494" t="s">
        <v>120</v>
      </c>
      <c r="G22" s="197" t="s">
        <v>41</v>
      </c>
      <c r="H22" s="171" t="s">
        <v>82</v>
      </c>
      <c r="I22" s="44" t="s">
        <v>73</v>
      </c>
      <c r="J22" s="45" t="s">
        <v>98</v>
      </c>
      <c r="K22" s="33">
        <v>1</v>
      </c>
      <c r="L22" s="148"/>
      <c r="M22" s="158"/>
      <c r="N22" s="210">
        <v>1</v>
      </c>
      <c r="O22" s="202"/>
      <c r="P22" s="158"/>
      <c r="Q22" s="203">
        <v>1</v>
      </c>
      <c r="R22" s="160"/>
      <c r="S22" s="159"/>
      <c r="T22" s="160">
        <v>1</v>
      </c>
      <c r="U22" s="160"/>
      <c r="V22" s="159"/>
      <c r="W22" s="160">
        <v>4</v>
      </c>
      <c r="X22" s="160"/>
      <c r="Y22" s="159"/>
      <c r="Z22" s="188"/>
      <c r="AA22" s="46"/>
      <c r="AB22" s="47"/>
      <c r="AC22" s="48"/>
      <c r="AD22" s="49"/>
      <c r="AE22" s="46"/>
      <c r="AF22" s="47"/>
      <c r="AG22" s="48"/>
      <c r="AH22" s="49"/>
      <c r="AI22" s="46"/>
      <c r="AJ22" s="47"/>
      <c r="AK22" s="48"/>
      <c r="AL22" s="49"/>
      <c r="AM22" s="46"/>
      <c r="AN22" s="47"/>
      <c r="AO22" s="47"/>
      <c r="AP22" s="50"/>
      <c r="AQ22" s="453"/>
    </row>
    <row r="23" spans="1:43" ht="286.5" customHeight="1" x14ac:dyDescent="0.25">
      <c r="A23" s="476"/>
      <c r="B23" s="477"/>
      <c r="C23" s="495"/>
      <c r="D23" s="496"/>
      <c r="E23" s="497" t="s">
        <v>38</v>
      </c>
      <c r="F23" s="498"/>
      <c r="G23" s="197" t="s">
        <v>41</v>
      </c>
      <c r="H23" s="172" t="s">
        <v>83</v>
      </c>
      <c r="I23" s="51" t="s">
        <v>99</v>
      </c>
      <c r="J23" s="52" t="s">
        <v>100</v>
      </c>
      <c r="K23" s="33">
        <v>1</v>
      </c>
      <c r="L23" s="147"/>
      <c r="M23" s="158"/>
      <c r="N23" s="148">
        <v>1</v>
      </c>
      <c r="O23" s="202"/>
      <c r="P23" s="158"/>
      <c r="Q23" s="203">
        <v>1</v>
      </c>
      <c r="R23" s="160"/>
      <c r="S23" s="159"/>
      <c r="T23" s="211">
        <v>1</v>
      </c>
      <c r="U23" s="160"/>
      <c r="V23" s="159"/>
      <c r="W23" s="211">
        <v>4</v>
      </c>
      <c r="X23" s="160"/>
      <c r="Y23" s="159"/>
      <c r="Z23" s="54"/>
      <c r="AA23" s="54"/>
      <c r="AB23" s="54"/>
      <c r="AC23" s="54"/>
      <c r="AD23" s="54"/>
      <c r="AE23" s="54"/>
      <c r="AF23" s="54"/>
      <c r="AG23" s="54"/>
      <c r="AH23" s="54"/>
      <c r="AI23" s="54"/>
      <c r="AJ23" s="54"/>
      <c r="AK23" s="54"/>
      <c r="AL23" s="54"/>
      <c r="AM23" s="54"/>
      <c r="AN23" s="54"/>
      <c r="AO23" s="54"/>
      <c r="AP23" s="54"/>
      <c r="AQ23" s="58"/>
    </row>
    <row r="24" spans="1:43" ht="342.75" customHeight="1" x14ac:dyDescent="0.25">
      <c r="A24" s="476"/>
      <c r="B24" s="477"/>
      <c r="C24" s="499"/>
      <c r="D24" s="496"/>
      <c r="E24" s="500"/>
      <c r="F24" s="498"/>
      <c r="G24" s="197" t="s">
        <v>41</v>
      </c>
      <c r="H24" s="62" t="s">
        <v>84</v>
      </c>
      <c r="I24" s="55" t="s">
        <v>101</v>
      </c>
      <c r="J24" s="17" t="s">
        <v>102</v>
      </c>
      <c r="K24" s="33">
        <v>0</v>
      </c>
      <c r="L24" s="148"/>
      <c r="M24" s="158"/>
      <c r="N24" s="148">
        <v>1</v>
      </c>
      <c r="O24" s="202"/>
      <c r="P24" s="158"/>
      <c r="Q24" s="158">
        <v>0</v>
      </c>
      <c r="R24" s="160"/>
      <c r="S24" s="159"/>
      <c r="T24" s="211">
        <v>1</v>
      </c>
      <c r="U24" s="160"/>
      <c r="V24" s="159"/>
      <c r="W24" s="211">
        <v>2</v>
      </c>
      <c r="X24" s="160"/>
      <c r="Y24" s="159"/>
      <c r="Z24" s="57"/>
      <c r="AA24" s="57"/>
      <c r="AB24" s="57"/>
      <c r="AC24" s="57"/>
      <c r="AD24" s="57"/>
      <c r="AE24" s="57"/>
      <c r="AF24" s="57"/>
      <c r="AG24" s="57"/>
      <c r="AH24" s="57"/>
      <c r="AI24" s="57"/>
      <c r="AJ24" s="57"/>
      <c r="AK24" s="57"/>
      <c r="AL24" s="57"/>
      <c r="AM24" s="57"/>
      <c r="AN24" s="57"/>
      <c r="AO24" s="57"/>
      <c r="AP24" s="57"/>
      <c r="AQ24" s="57"/>
    </row>
    <row r="25" spans="1:43" ht="265.5" customHeight="1" x14ac:dyDescent="0.25">
      <c r="A25" s="476"/>
      <c r="B25" s="477"/>
      <c r="C25" s="499"/>
      <c r="D25" s="496"/>
      <c r="E25" s="501"/>
      <c r="F25" s="498"/>
      <c r="G25" s="197" t="s">
        <v>41</v>
      </c>
      <c r="H25" s="62" t="s">
        <v>85</v>
      </c>
      <c r="I25" s="55" t="s">
        <v>99</v>
      </c>
      <c r="J25" s="17" t="s">
        <v>103</v>
      </c>
      <c r="K25" s="33">
        <v>0</v>
      </c>
      <c r="L25" s="148"/>
      <c r="M25" s="158"/>
      <c r="N25" s="148">
        <v>1</v>
      </c>
      <c r="O25" s="202"/>
      <c r="P25" s="158"/>
      <c r="Q25" s="158">
        <v>0</v>
      </c>
      <c r="R25" s="160"/>
      <c r="S25" s="159"/>
      <c r="T25" s="211">
        <v>1</v>
      </c>
      <c r="U25" s="160"/>
      <c r="V25" s="159"/>
      <c r="W25" s="201">
        <v>2</v>
      </c>
      <c r="X25" s="160"/>
      <c r="Y25" s="159"/>
      <c r="Z25" s="58"/>
      <c r="AA25" s="58"/>
      <c r="AB25" s="58"/>
      <c r="AC25" s="58"/>
      <c r="AD25" s="58"/>
      <c r="AE25" s="58"/>
      <c r="AF25" s="58"/>
      <c r="AG25" s="58"/>
      <c r="AH25" s="58"/>
      <c r="AI25" s="58"/>
      <c r="AJ25" s="58"/>
      <c r="AK25" s="58"/>
      <c r="AL25" s="58"/>
      <c r="AM25" s="58"/>
      <c r="AN25" s="58"/>
      <c r="AO25" s="58"/>
      <c r="AP25" s="58"/>
      <c r="AQ25" s="58"/>
    </row>
    <row r="26" spans="1:43" ht="265.5" customHeight="1" x14ac:dyDescent="0.25">
      <c r="A26" s="476"/>
      <c r="B26" s="477"/>
      <c r="C26" s="502"/>
      <c r="D26" s="496"/>
      <c r="E26" s="501"/>
      <c r="F26" s="498"/>
      <c r="G26" s="197" t="s">
        <v>41</v>
      </c>
      <c r="H26" s="173" t="s">
        <v>86</v>
      </c>
      <c r="I26" s="59" t="s">
        <v>104</v>
      </c>
      <c r="J26" s="12" t="s">
        <v>105</v>
      </c>
      <c r="K26" s="33"/>
      <c r="L26" s="148"/>
      <c r="M26" s="158"/>
      <c r="N26" s="147"/>
      <c r="O26" s="202"/>
      <c r="P26" s="158"/>
      <c r="Q26" s="158"/>
      <c r="R26" s="160"/>
      <c r="S26" s="159"/>
      <c r="T26" s="211">
        <v>1</v>
      </c>
      <c r="U26" s="160"/>
      <c r="V26" s="159"/>
      <c r="W26" s="211">
        <v>1</v>
      </c>
      <c r="X26" s="160"/>
      <c r="Y26" s="159"/>
      <c r="Z26" s="61"/>
      <c r="AA26" s="61"/>
      <c r="AB26" s="61"/>
      <c r="AC26" s="61"/>
      <c r="AD26" s="61"/>
      <c r="AE26" s="61"/>
      <c r="AF26" s="61"/>
      <c r="AG26" s="61"/>
      <c r="AH26" s="61"/>
      <c r="AI26" s="61"/>
      <c r="AJ26" s="61"/>
      <c r="AK26" s="61"/>
      <c r="AL26" s="61"/>
      <c r="AM26" s="61"/>
      <c r="AN26" s="61"/>
      <c r="AO26" s="61"/>
      <c r="AP26" s="61"/>
      <c r="AQ26" s="58"/>
    </row>
    <row r="27" spans="1:43" ht="265.5" customHeight="1" x14ac:dyDescent="0.25">
      <c r="A27" s="476"/>
      <c r="B27" s="477"/>
      <c r="C27" s="499"/>
      <c r="D27" s="496"/>
      <c r="E27" s="501"/>
      <c r="F27" s="498"/>
      <c r="G27" s="197" t="s">
        <v>41</v>
      </c>
      <c r="H27" s="62" t="s">
        <v>87</v>
      </c>
      <c r="I27" s="55" t="s">
        <v>106</v>
      </c>
      <c r="J27" s="55" t="s">
        <v>107</v>
      </c>
      <c r="K27" s="33">
        <v>3</v>
      </c>
      <c r="L27" s="147"/>
      <c r="M27" s="158"/>
      <c r="N27" s="210">
        <v>3</v>
      </c>
      <c r="O27" s="202"/>
      <c r="P27" s="158"/>
      <c r="Q27" s="203">
        <v>3</v>
      </c>
      <c r="R27" s="158"/>
      <c r="S27" s="159"/>
      <c r="T27" s="203">
        <v>3</v>
      </c>
      <c r="U27" s="158"/>
      <c r="V27" s="159"/>
      <c r="W27" s="203">
        <v>12</v>
      </c>
      <c r="X27" s="158"/>
      <c r="Y27" s="159"/>
      <c r="Z27" s="58"/>
      <c r="AA27" s="58"/>
      <c r="AB27" s="58"/>
      <c r="AC27" s="58"/>
      <c r="AD27" s="58"/>
      <c r="AE27" s="58"/>
      <c r="AF27" s="58"/>
      <c r="AG27" s="58"/>
      <c r="AH27" s="58"/>
      <c r="AI27" s="58"/>
      <c r="AJ27" s="58"/>
      <c r="AK27" s="58"/>
      <c r="AL27" s="58"/>
      <c r="AM27" s="58"/>
      <c r="AN27" s="58"/>
      <c r="AO27" s="58"/>
      <c r="AP27" s="58"/>
      <c r="AQ27" s="58"/>
    </row>
    <row r="28" spans="1:43" ht="265.5" customHeight="1" x14ac:dyDescent="0.25">
      <c r="A28" s="476"/>
      <c r="B28" s="477"/>
      <c r="C28" s="499"/>
      <c r="D28" s="496"/>
      <c r="E28" s="501"/>
      <c r="F28" s="498"/>
      <c r="G28" s="197" t="s">
        <v>41</v>
      </c>
      <c r="H28" s="62" t="s">
        <v>88</v>
      </c>
      <c r="I28" s="55" t="s">
        <v>108</v>
      </c>
      <c r="J28" s="55" t="s">
        <v>109</v>
      </c>
      <c r="K28" s="208">
        <v>1</v>
      </c>
      <c r="L28" s="147"/>
      <c r="M28" s="158"/>
      <c r="N28" s="147">
        <v>1</v>
      </c>
      <c r="O28" s="202"/>
      <c r="P28" s="158"/>
      <c r="Q28" s="158">
        <v>1</v>
      </c>
      <c r="R28" s="160"/>
      <c r="S28" s="159"/>
      <c r="T28" s="200">
        <v>1</v>
      </c>
      <c r="U28" s="160"/>
      <c r="V28" s="159"/>
      <c r="W28" s="200">
        <v>1</v>
      </c>
      <c r="X28" s="160"/>
      <c r="Y28" s="159"/>
      <c r="Z28" s="58"/>
      <c r="AA28" s="58"/>
      <c r="AB28" s="58"/>
      <c r="AC28" s="58"/>
      <c r="AD28" s="58"/>
      <c r="AE28" s="58"/>
      <c r="AF28" s="58"/>
      <c r="AG28" s="58"/>
      <c r="AH28" s="58"/>
      <c r="AI28" s="58"/>
      <c r="AJ28" s="58"/>
      <c r="AK28" s="58"/>
      <c r="AL28" s="58"/>
      <c r="AM28" s="58"/>
      <c r="AN28" s="58"/>
      <c r="AO28" s="58"/>
      <c r="AP28" s="58"/>
      <c r="AQ28" s="58"/>
    </row>
    <row r="29" spans="1:43" ht="265.5" customHeight="1" x14ac:dyDescent="0.25">
      <c r="A29" s="476"/>
      <c r="B29" s="477"/>
      <c r="C29" s="499"/>
      <c r="D29" s="496"/>
      <c r="E29" s="501"/>
      <c r="F29" s="498"/>
      <c r="G29" s="197" t="s">
        <v>41</v>
      </c>
      <c r="H29" s="62" t="s">
        <v>89</v>
      </c>
      <c r="I29" s="55" t="s">
        <v>108</v>
      </c>
      <c r="J29" s="55" t="s">
        <v>109</v>
      </c>
      <c r="K29" s="208">
        <v>1</v>
      </c>
      <c r="L29" s="147"/>
      <c r="M29" s="158"/>
      <c r="N29" s="147">
        <v>1</v>
      </c>
      <c r="O29" s="202"/>
      <c r="P29" s="158"/>
      <c r="Q29" s="158">
        <v>1</v>
      </c>
      <c r="R29" s="160"/>
      <c r="S29" s="159"/>
      <c r="T29" s="200">
        <v>1</v>
      </c>
      <c r="U29" s="160"/>
      <c r="V29" s="159"/>
      <c r="W29" s="200">
        <v>1</v>
      </c>
      <c r="X29" s="160"/>
      <c r="Y29" s="159"/>
      <c r="Z29" s="58"/>
      <c r="AA29" s="58"/>
      <c r="AB29" s="58"/>
      <c r="AC29" s="58"/>
      <c r="AD29" s="58"/>
      <c r="AE29" s="58"/>
      <c r="AF29" s="58"/>
      <c r="AG29" s="58"/>
      <c r="AH29" s="58"/>
      <c r="AI29" s="58"/>
      <c r="AJ29" s="58"/>
      <c r="AK29" s="58"/>
      <c r="AL29" s="58"/>
      <c r="AM29" s="58"/>
      <c r="AN29" s="58"/>
      <c r="AO29" s="58"/>
      <c r="AP29" s="58"/>
      <c r="AQ29" s="58"/>
    </row>
    <row r="30" spans="1:43" ht="265.5" customHeight="1" x14ac:dyDescent="0.25">
      <c r="A30" s="476"/>
      <c r="B30" s="477"/>
      <c r="C30" s="499"/>
      <c r="D30" s="496"/>
      <c r="E30" s="501"/>
      <c r="F30" s="498"/>
      <c r="G30" s="197" t="s">
        <v>41</v>
      </c>
      <c r="H30" s="62" t="s">
        <v>90</v>
      </c>
      <c r="I30" s="55" t="s">
        <v>108</v>
      </c>
      <c r="J30" s="55" t="s">
        <v>109</v>
      </c>
      <c r="K30" s="208">
        <v>1</v>
      </c>
      <c r="L30" s="147"/>
      <c r="M30" s="158"/>
      <c r="N30" s="147">
        <v>1</v>
      </c>
      <c r="O30" s="202"/>
      <c r="P30" s="158"/>
      <c r="Q30" s="158">
        <v>1</v>
      </c>
      <c r="R30" s="160"/>
      <c r="S30" s="159"/>
      <c r="T30" s="200">
        <v>1</v>
      </c>
      <c r="U30" s="160"/>
      <c r="V30" s="159"/>
      <c r="W30" s="200">
        <v>1</v>
      </c>
      <c r="X30" s="160"/>
      <c r="Y30" s="159"/>
      <c r="Z30" s="58"/>
      <c r="AA30" s="58"/>
      <c r="AB30" s="58"/>
      <c r="AC30" s="58"/>
      <c r="AD30" s="58"/>
      <c r="AE30" s="58"/>
      <c r="AF30" s="58"/>
      <c r="AG30" s="58"/>
      <c r="AH30" s="58"/>
      <c r="AI30" s="58"/>
      <c r="AJ30" s="58"/>
      <c r="AK30" s="58"/>
      <c r="AL30" s="58"/>
      <c r="AM30" s="58"/>
      <c r="AN30" s="58"/>
      <c r="AO30" s="58"/>
      <c r="AP30" s="58"/>
      <c r="AQ30" s="58"/>
    </row>
    <row r="31" spans="1:43" ht="265.5" customHeight="1" thickBot="1" x14ac:dyDescent="0.3">
      <c r="A31" s="476"/>
      <c r="B31" s="477"/>
      <c r="C31" s="499"/>
      <c r="D31" s="496"/>
      <c r="E31" s="501"/>
      <c r="F31" s="498"/>
      <c r="G31" s="197" t="s">
        <v>41</v>
      </c>
      <c r="H31" s="62" t="s">
        <v>91</v>
      </c>
      <c r="I31" s="55" t="s">
        <v>108</v>
      </c>
      <c r="J31" s="55" t="s">
        <v>109</v>
      </c>
      <c r="K31" s="208">
        <v>1</v>
      </c>
      <c r="L31" s="147"/>
      <c r="M31" s="158"/>
      <c r="N31" s="67">
        <v>1</v>
      </c>
      <c r="O31" s="202"/>
      <c r="P31" s="158"/>
      <c r="Q31" s="158">
        <v>1</v>
      </c>
      <c r="R31" s="160"/>
      <c r="S31" s="159"/>
      <c r="T31" s="200">
        <v>1</v>
      </c>
      <c r="U31" s="160"/>
      <c r="V31" s="159"/>
      <c r="W31" s="200">
        <v>1</v>
      </c>
      <c r="X31" s="160"/>
      <c r="Y31" s="159"/>
      <c r="Z31" s="58"/>
      <c r="AA31" s="58"/>
      <c r="AB31" s="58"/>
      <c r="AC31" s="58"/>
      <c r="AD31" s="58"/>
      <c r="AE31" s="58"/>
      <c r="AF31" s="58"/>
      <c r="AG31" s="58"/>
      <c r="AH31" s="58"/>
      <c r="AI31" s="58"/>
      <c r="AJ31" s="58"/>
      <c r="AK31" s="58"/>
      <c r="AL31" s="58"/>
      <c r="AM31" s="58"/>
      <c r="AN31" s="58"/>
      <c r="AO31" s="58"/>
      <c r="AP31" s="58"/>
      <c r="AQ31" s="58"/>
    </row>
    <row r="32" spans="1:43" s="43" customFormat="1" ht="265.5" customHeight="1" x14ac:dyDescent="0.25">
      <c r="A32" s="476"/>
      <c r="B32" s="477"/>
      <c r="C32" s="503"/>
      <c r="D32" s="496"/>
      <c r="E32" s="501"/>
      <c r="F32" s="498"/>
      <c r="G32" s="197" t="s">
        <v>41</v>
      </c>
      <c r="H32" s="64" t="s">
        <v>92</v>
      </c>
      <c r="I32" s="65" t="s">
        <v>110</v>
      </c>
      <c r="J32" s="66" t="s">
        <v>111</v>
      </c>
      <c r="K32" s="67">
        <v>0</v>
      </c>
      <c r="L32" s="67"/>
      <c r="M32" s="158"/>
      <c r="N32" s="209">
        <v>1</v>
      </c>
      <c r="O32" s="72"/>
      <c r="P32" s="158"/>
      <c r="Q32" s="158">
        <v>0</v>
      </c>
      <c r="R32" s="158"/>
      <c r="S32" s="159"/>
      <c r="T32" s="158">
        <v>0</v>
      </c>
      <c r="U32" s="158"/>
      <c r="V32" s="159"/>
      <c r="W32" s="203">
        <v>1</v>
      </c>
      <c r="X32" s="158"/>
      <c r="Y32" s="159"/>
      <c r="Z32" s="68"/>
      <c r="AA32" s="68"/>
      <c r="AB32" s="68"/>
      <c r="AC32" s="68"/>
      <c r="AD32" s="68"/>
      <c r="AE32" s="68"/>
      <c r="AF32" s="68"/>
      <c r="AG32" s="68"/>
      <c r="AH32" s="68"/>
      <c r="AI32" s="68"/>
      <c r="AJ32" s="68"/>
      <c r="AK32" s="68"/>
      <c r="AL32" s="68"/>
      <c r="AM32" s="68"/>
      <c r="AN32" s="68"/>
      <c r="AO32" s="68"/>
      <c r="AP32" s="68"/>
      <c r="AQ32" s="454"/>
    </row>
    <row r="33" spans="1:43" ht="265.5" customHeight="1" x14ac:dyDescent="0.25">
      <c r="A33" s="476"/>
      <c r="B33" s="477"/>
      <c r="C33" s="504"/>
      <c r="D33" s="496"/>
      <c r="E33" s="501"/>
      <c r="F33" s="498"/>
      <c r="G33" s="197" t="s">
        <v>41</v>
      </c>
      <c r="H33" s="69" t="s">
        <v>93</v>
      </c>
      <c r="I33" s="70" t="s">
        <v>112</v>
      </c>
      <c r="J33" s="71" t="s">
        <v>113</v>
      </c>
      <c r="K33" s="67">
        <v>0</v>
      </c>
      <c r="L33" s="67"/>
      <c r="M33" s="158"/>
      <c r="N33" s="209">
        <v>1</v>
      </c>
      <c r="O33" s="202"/>
      <c r="P33" s="158"/>
      <c r="Q33" s="158">
        <v>0</v>
      </c>
      <c r="R33" s="160"/>
      <c r="S33" s="159"/>
      <c r="T33" s="158">
        <v>0</v>
      </c>
      <c r="U33" s="160"/>
      <c r="V33" s="159"/>
      <c r="W33" s="203">
        <v>1</v>
      </c>
      <c r="X33" s="160"/>
      <c r="Y33" s="159"/>
      <c r="Z33" s="191"/>
      <c r="AA33" s="191"/>
      <c r="AB33" s="191"/>
      <c r="AC33" s="191"/>
      <c r="AD33" s="191"/>
      <c r="AE33" s="191"/>
      <c r="AF33" s="191"/>
      <c r="AG33" s="191"/>
      <c r="AH33" s="191"/>
      <c r="AI33" s="191"/>
      <c r="AJ33" s="191"/>
      <c r="AK33" s="191"/>
      <c r="AL33" s="191"/>
      <c r="AM33" s="191"/>
      <c r="AN33" s="191"/>
      <c r="AO33" s="191"/>
      <c r="AP33" s="191"/>
      <c r="AQ33" s="454"/>
    </row>
    <row r="34" spans="1:43" s="76" customFormat="1" ht="282" customHeight="1" x14ac:dyDescent="0.25">
      <c r="A34" s="476"/>
      <c r="B34" s="477"/>
      <c r="C34" s="504"/>
      <c r="D34" s="496"/>
      <c r="E34" s="501"/>
      <c r="F34" s="498"/>
      <c r="G34" s="197" t="s">
        <v>41</v>
      </c>
      <c r="H34" s="69" t="s">
        <v>94</v>
      </c>
      <c r="I34" s="70" t="s">
        <v>114</v>
      </c>
      <c r="J34" s="73" t="s">
        <v>115</v>
      </c>
      <c r="K34" s="209">
        <v>200</v>
      </c>
      <c r="L34" s="67"/>
      <c r="M34" s="158"/>
      <c r="N34" s="209">
        <v>450</v>
      </c>
      <c r="O34" s="74"/>
      <c r="P34" s="158"/>
      <c r="Q34" s="203">
        <v>400</v>
      </c>
      <c r="R34" s="158"/>
      <c r="S34" s="159"/>
      <c r="T34" s="203">
        <v>400</v>
      </c>
      <c r="U34" s="158"/>
      <c r="V34" s="159"/>
      <c r="W34" s="203">
        <v>1450</v>
      </c>
      <c r="X34" s="158"/>
      <c r="Y34" s="159"/>
      <c r="Z34" s="75"/>
      <c r="AA34" s="75"/>
      <c r="AB34" s="75"/>
      <c r="AC34" s="75"/>
      <c r="AD34" s="75"/>
      <c r="AE34" s="75"/>
      <c r="AF34" s="75"/>
      <c r="AG34" s="75"/>
      <c r="AH34" s="75"/>
      <c r="AI34" s="75"/>
      <c r="AJ34" s="75"/>
      <c r="AK34" s="75"/>
      <c r="AL34" s="75"/>
      <c r="AM34" s="75"/>
      <c r="AN34" s="75"/>
      <c r="AO34" s="75"/>
      <c r="AP34" s="75"/>
      <c r="AQ34" s="454"/>
    </row>
    <row r="35" spans="1:43" s="76" customFormat="1" ht="265.5" customHeight="1" x14ac:dyDescent="0.25">
      <c r="A35" s="476"/>
      <c r="B35" s="477"/>
      <c r="C35" s="504"/>
      <c r="D35" s="496"/>
      <c r="E35" s="501"/>
      <c r="F35" s="498"/>
      <c r="G35" s="197" t="s">
        <v>41</v>
      </c>
      <c r="H35" s="69" t="s">
        <v>95</v>
      </c>
      <c r="I35" s="70" t="s">
        <v>116</v>
      </c>
      <c r="J35" s="71" t="s">
        <v>117</v>
      </c>
      <c r="K35" s="67">
        <v>1</v>
      </c>
      <c r="L35" s="67"/>
      <c r="M35" s="158"/>
      <c r="N35" s="67">
        <v>1</v>
      </c>
      <c r="O35" s="74"/>
      <c r="P35" s="158"/>
      <c r="Q35" s="158">
        <v>1</v>
      </c>
      <c r="R35" s="158"/>
      <c r="S35" s="159"/>
      <c r="T35" s="158">
        <v>1</v>
      </c>
      <c r="U35" s="158"/>
      <c r="V35" s="159"/>
      <c r="W35" s="158">
        <v>1</v>
      </c>
      <c r="X35" s="158"/>
      <c r="Y35" s="159"/>
      <c r="Z35" s="191"/>
      <c r="AA35" s="191"/>
      <c r="AB35" s="191"/>
      <c r="AC35" s="191"/>
      <c r="AD35" s="191"/>
      <c r="AE35" s="191"/>
      <c r="AF35" s="191"/>
      <c r="AG35" s="191"/>
      <c r="AH35" s="191"/>
      <c r="AI35" s="191"/>
      <c r="AJ35" s="191"/>
      <c r="AK35" s="191"/>
      <c r="AL35" s="191"/>
      <c r="AM35" s="191"/>
      <c r="AN35" s="191"/>
      <c r="AO35" s="191"/>
      <c r="AP35" s="191"/>
      <c r="AQ35" s="454"/>
    </row>
    <row r="36" spans="1:43" s="76" customFormat="1" ht="265.5" customHeight="1" x14ac:dyDescent="0.25">
      <c r="A36" s="476"/>
      <c r="B36" s="477"/>
      <c r="C36" s="505"/>
      <c r="D36" s="496"/>
      <c r="E36" s="501"/>
      <c r="F36" s="498"/>
      <c r="G36" s="197" t="s">
        <v>41</v>
      </c>
      <c r="H36" s="77" t="s">
        <v>96</v>
      </c>
      <c r="I36" s="70" t="s">
        <v>108</v>
      </c>
      <c r="J36" s="71" t="s">
        <v>118</v>
      </c>
      <c r="K36" s="67">
        <v>1</v>
      </c>
      <c r="L36" s="67"/>
      <c r="M36" s="158"/>
      <c r="N36" s="67">
        <v>1</v>
      </c>
      <c r="O36" s="74"/>
      <c r="P36" s="158"/>
      <c r="Q36" s="158">
        <v>1</v>
      </c>
      <c r="R36" s="158"/>
      <c r="S36" s="159"/>
      <c r="T36" s="158">
        <v>1</v>
      </c>
      <c r="U36" s="158"/>
      <c r="V36" s="159"/>
      <c r="W36" s="158">
        <v>1</v>
      </c>
      <c r="X36" s="158"/>
      <c r="Y36" s="159"/>
      <c r="Z36" s="191"/>
      <c r="AA36" s="191"/>
      <c r="AB36" s="191"/>
      <c r="AC36" s="191"/>
      <c r="AD36" s="191"/>
      <c r="AE36" s="191"/>
      <c r="AF36" s="191"/>
      <c r="AG36" s="191"/>
      <c r="AH36" s="191"/>
      <c r="AI36" s="191"/>
      <c r="AJ36" s="191"/>
      <c r="AK36" s="191"/>
      <c r="AL36" s="191"/>
      <c r="AM36" s="191"/>
      <c r="AN36" s="191"/>
      <c r="AO36" s="191"/>
      <c r="AP36" s="191"/>
      <c r="AQ36" s="454"/>
    </row>
    <row r="37" spans="1:43" s="76" customFormat="1" ht="265.5" customHeight="1" x14ac:dyDescent="0.25">
      <c r="A37" s="506"/>
      <c r="B37" s="507"/>
      <c r="C37" s="508"/>
      <c r="D37" s="509"/>
      <c r="E37" s="510"/>
      <c r="F37" s="511"/>
      <c r="G37" s="197" t="s">
        <v>41</v>
      </c>
      <c r="H37" s="78" t="s">
        <v>97</v>
      </c>
      <c r="I37" s="70" t="s">
        <v>119</v>
      </c>
      <c r="J37" s="71" t="s">
        <v>118</v>
      </c>
      <c r="K37" s="67"/>
      <c r="L37" s="67"/>
      <c r="M37" s="158"/>
      <c r="N37" s="74"/>
      <c r="O37" s="74"/>
      <c r="P37" s="158"/>
      <c r="Q37" s="158"/>
      <c r="R37" s="160"/>
      <c r="S37" s="159"/>
      <c r="T37" s="158">
        <v>1</v>
      </c>
      <c r="U37" s="160"/>
      <c r="V37" s="159"/>
      <c r="W37" s="158">
        <v>1</v>
      </c>
      <c r="X37" s="160"/>
      <c r="Y37" s="159"/>
      <c r="Z37" s="191"/>
      <c r="AA37" s="191"/>
      <c r="AB37" s="191"/>
      <c r="AC37" s="191"/>
      <c r="AD37" s="191"/>
      <c r="AE37" s="191"/>
      <c r="AF37" s="191"/>
      <c r="AG37" s="191"/>
      <c r="AH37" s="191"/>
      <c r="AI37" s="191"/>
      <c r="AJ37" s="191"/>
      <c r="AK37" s="191"/>
      <c r="AL37" s="191"/>
      <c r="AM37" s="191"/>
      <c r="AN37" s="191"/>
      <c r="AO37" s="191"/>
      <c r="AP37" s="191"/>
      <c r="AQ37" s="454"/>
    </row>
    <row r="38" spans="1:43" s="76" customFormat="1" ht="265.5" customHeight="1" thickBot="1" x14ac:dyDescent="0.3">
      <c r="A38" s="398" t="s">
        <v>122</v>
      </c>
      <c r="B38" s="367" t="s">
        <v>121</v>
      </c>
      <c r="C38" s="78"/>
      <c r="D38" s="432" t="s">
        <v>123</v>
      </c>
      <c r="E38" s="434" t="s">
        <v>124</v>
      </c>
      <c r="F38" s="426" t="s">
        <v>125</v>
      </c>
      <c r="G38" s="212" t="s">
        <v>41</v>
      </c>
      <c r="H38" s="78" t="s">
        <v>126</v>
      </c>
      <c r="I38" s="70" t="s">
        <v>138</v>
      </c>
      <c r="J38" s="73" t="s">
        <v>139</v>
      </c>
      <c r="K38" s="207">
        <v>0.1</v>
      </c>
      <c r="L38" s="207"/>
      <c r="M38" s="24"/>
      <c r="N38" s="24">
        <v>0.1</v>
      </c>
      <c r="O38" s="24"/>
      <c r="P38" s="24"/>
      <c r="Q38" s="24">
        <v>0.1</v>
      </c>
      <c r="R38" s="24"/>
      <c r="S38" s="206"/>
      <c r="T38" s="24">
        <v>0.1</v>
      </c>
      <c r="U38" s="24"/>
      <c r="V38" s="206"/>
      <c r="W38" s="24">
        <v>0.4</v>
      </c>
      <c r="X38" s="24"/>
      <c r="Y38" s="206"/>
      <c r="Z38" s="192"/>
      <c r="AA38" s="192"/>
      <c r="AB38" s="192"/>
      <c r="AC38" s="192"/>
      <c r="AD38" s="192"/>
      <c r="AE38" s="192"/>
      <c r="AF38" s="192"/>
      <c r="AG38" s="192"/>
      <c r="AH38" s="192"/>
      <c r="AI38" s="192"/>
      <c r="AJ38" s="192"/>
      <c r="AK38" s="192"/>
      <c r="AL38" s="192"/>
      <c r="AM38" s="192"/>
      <c r="AN38" s="192"/>
      <c r="AO38" s="192"/>
      <c r="AP38" s="192"/>
      <c r="AQ38" s="454"/>
    </row>
    <row r="39" spans="1:43" s="76" customFormat="1" ht="265.5" customHeight="1" thickBot="1" x14ac:dyDescent="0.3">
      <c r="A39" s="399"/>
      <c r="B39" s="368"/>
      <c r="C39" s="79"/>
      <c r="D39" s="433"/>
      <c r="E39" s="434"/>
      <c r="F39" s="426"/>
      <c r="G39" s="212" t="s">
        <v>41</v>
      </c>
      <c r="H39" s="79" t="s">
        <v>127</v>
      </c>
      <c r="I39" s="80" t="s">
        <v>140</v>
      </c>
      <c r="J39" s="81" t="s">
        <v>141</v>
      </c>
      <c r="K39" s="67">
        <v>0.25</v>
      </c>
      <c r="L39" s="67"/>
      <c r="M39" s="14"/>
      <c r="N39" s="14">
        <v>0.25</v>
      </c>
      <c r="O39" s="14"/>
      <c r="P39" s="14"/>
      <c r="Q39" s="53">
        <v>0.25</v>
      </c>
      <c r="R39" s="34"/>
      <c r="S39" s="15"/>
      <c r="T39" s="53">
        <v>0.25</v>
      </c>
      <c r="U39" s="34"/>
      <c r="V39" s="15"/>
      <c r="W39" s="53">
        <v>1</v>
      </c>
      <c r="X39" s="60"/>
      <c r="Y39" s="15"/>
      <c r="Z39" s="82"/>
      <c r="AA39" s="82"/>
      <c r="AB39" s="82"/>
      <c r="AC39" s="82"/>
      <c r="AD39" s="82"/>
      <c r="AE39" s="82"/>
      <c r="AF39" s="82"/>
      <c r="AG39" s="82"/>
      <c r="AH39" s="82"/>
      <c r="AI39" s="82"/>
      <c r="AJ39" s="82"/>
      <c r="AK39" s="82"/>
      <c r="AL39" s="82"/>
      <c r="AM39" s="82"/>
      <c r="AN39" s="82"/>
      <c r="AO39" s="82"/>
      <c r="AP39" s="82"/>
      <c r="AQ39" s="454"/>
    </row>
    <row r="40" spans="1:43" s="76" customFormat="1" ht="265.5" customHeight="1" thickBot="1" x14ac:dyDescent="0.3">
      <c r="A40" s="399"/>
      <c r="B40" s="368"/>
      <c r="C40" s="86"/>
      <c r="D40" s="433"/>
      <c r="E40" s="434"/>
      <c r="F40" s="426"/>
      <c r="G40" s="212" t="s">
        <v>41</v>
      </c>
      <c r="H40" s="86" t="s">
        <v>128</v>
      </c>
      <c r="I40" s="83" t="s">
        <v>142</v>
      </c>
      <c r="J40" s="83" t="s">
        <v>143</v>
      </c>
      <c r="K40" s="114">
        <v>0.3</v>
      </c>
      <c r="L40" s="34"/>
      <c r="M40" s="14"/>
      <c r="N40" s="114">
        <v>0.25</v>
      </c>
      <c r="O40" s="53"/>
      <c r="P40" s="14"/>
      <c r="Q40" s="114">
        <v>0.25</v>
      </c>
      <c r="R40" s="34"/>
      <c r="S40" s="15"/>
      <c r="T40" s="114">
        <v>0.2</v>
      </c>
      <c r="U40" s="34"/>
      <c r="V40" s="15"/>
      <c r="W40" s="34">
        <v>1</v>
      </c>
      <c r="X40" s="56"/>
      <c r="Y40" s="15"/>
      <c r="Z40" s="84"/>
      <c r="AA40" s="84"/>
      <c r="AB40" s="84"/>
      <c r="AC40" s="84"/>
      <c r="AD40" s="84"/>
      <c r="AE40" s="84"/>
      <c r="AF40" s="84"/>
      <c r="AG40" s="84"/>
      <c r="AH40" s="84"/>
      <c r="AI40" s="84"/>
      <c r="AJ40" s="84"/>
      <c r="AK40" s="84"/>
      <c r="AL40" s="84"/>
      <c r="AM40" s="84"/>
      <c r="AN40" s="84"/>
      <c r="AO40" s="84"/>
      <c r="AP40" s="84"/>
      <c r="AQ40" s="455"/>
    </row>
    <row r="41" spans="1:43" s="76" customFormat="1" ht="265.5" customHeight="1" thickBot="1" x14ac:dyDescent="0.3">
      <c r="A41" s="399"/>
      <c r="B41" s="368"/>
      <c r="C41" s="86"/>
      <c r="D41" s="433"/>
      <c r="E41" s="434"/>
      <c r="F41" s="426"/>
      <c r="G41" s="212" t="s">
        <v>41</v>
      </c>
      <c r="H41" s="86" t="s">
        <v>129</v>
      </c>
      <c r="I41" s="85" t="s">
        <v>144</v>
      </c>
      <c r="J41" s="83" t="s">
        <v>145</v>
      </c>
      <c r="K41" s="34" t="s">
        <v>162</v>
      </c>
      <c r="L41" s="34"/>
      <c r="M41" s="14"/>
      <c r="N41" s="53">
        <v>1</v>
      </c>
      <c r="O41" s="53"/>
      <c r="P41" s="14"/>
      <c r="Q41" s="34" t="s">
        <v>162</v>
      </c>
      <c r="R41" s="34"/>
      <c r="S41" s="15"/>
      <c r="T41" s="34" t="s">
        <v>162</v>
      </c>
      <c r="U41" s="34"/>
      <c r="V41" s="15"/>
      <c r="W41" s="34">
        <v>1</v>
      </c>
      <c r="X41" s="56"/>
      <c r="Y41" s="15"/>
      <c r="Z41" s="75"/>
      <c r="AA41" s="75"/>
      <c r="AB41" s="75"/>
      <c r="AC41" s="75"/>
      <c r="AD41" s="75"/>
      <c r="AE41" s="75"/>
      <c r="AF41" s="75"/>
      <c r="AG41" s="75"/>
      <c r="AH41" s="75"/>
      <c r="AI41" s="75"/>
      <c r="AJ41" s="75"/>
      <c r="AK41" s="75"/>
      <c r="AL41" s="75"/>
      <c r="AM41" s="75"/>
      <c r="AN41" s="75"/>
      <c r="AO41" s="75"/>
      <c r="AP41" s="75"/>
      <c r="AQ41" s="455"/>
    </row>
    <row r="42" spans="1:43" s="76" customFormat="1" ht="265.5" customHeight="1" thickBot="1" x14ac:dyDescent="0.3">
      <c r="A42" s="399"/>
      <c r="B42" s="368"/>
      <c r="C42" s="86"/>
      <c r="D42" s="433"/>
      <c r="E42" s="434"/>
      <c r="F42" s="426"/>
      <c r="G42" s="212" t="s">
        <v>41</v>
      </c>
      <c r="H42" s="86" t="s">
        <v>130</v>
      </c>
      <c r="I42" s="87" t="s">
        <v>146</v>
      </c>
      <c r="J42" s="88" t="s">
        <v>147</v>
      </c>
      <c r="K42" s="89" t="s">
        <v>162</v>
      </c>
      <c r="L42" s="89"/>
      <c r="M42" s="14"/>
      <c r="N42" s="53">
        <v>1</v>
      </c>
      <c r="O42" s="53"/>
      <c r="P42" s="14"/>
      <c r="Q42" s="34" t="s">
        <v>162</v>
      </c>
      <c r="R42" s="34"/>
      <c r="S42" s="15"/>
      <c r="T42" s="34">
        <v>1</v>
      </c>
      <c r="U42" s="34"/>
      <c r="V42" s="15"/>
      <c r="W42" s="34">
        <v>2</v>
      </c>
      <c r="X42" s="60"/>
      <c r="Y42" s="15"/>
      <c r="Z42" s="90"/>
      <c r="AA42" s="90"/>
      <c r="AB42" s="90"/>
      <c r="AC42" s="90"/>
      <c r="AD42" s="90"/>
      <c r="AE42" s="90"/>
      <c r="AF42" s="90"/>
      <c r="AG42" s="90"/>
      <c r="AH42" s="90"/>
      <c r="AI42" s="90"/>
      <c r="AJ42" s="90"/>
      <c r="AK42" s="90"/>
      <c r="AL42" s="90"/>
      <c r="AM42" s="90"/>
      <c r="AN42" s="90"/>
      <c r="AO42" s="90"/>
      <c r="AP42" s="90"/>
      <c r="AQ42" s="455"/>
    </row>
    <row r="43" spans="1:43" s="76" customFormat="1" ht="265.5" customHeight="1" thickBot="1" x14ac:dyDescent="0.3">
      <c r="A43" s="399"/>
      <c r="B43" s="368"/>
      <c r="C43" s="91"/>
      <c r="D43" s="433"/>
      <c r="E43" s="434"/>
      <c r="F43" s="426"/>
      <c r="G43" s="212" t="s">
        <v>41</v>
      </c>
      <c r="H43" s="91" t="s">
        <v>131</v>
      </c>
      <c r="I43" s="51" t="s">
        <v>148</v>
      </c>
      <c r="J43" s="52" t="s">
        <v>149</v>
      </c>
      <c r="K43" s="96">
        <v>250</v>
      </c>
      <c r="L43" s="93"/>
      <c r="M43" s="14"/>
      <c r="N43" s="63">
        <v>500</v>
      </c>
      <c r="O43" s="14"/>
      <c r="P43" s="14"/>
      <c r="Q43" s="63">
        <v>500</v>
      </c>
      <c r="R43" s="14"/>
      <c r="S43" s="15"/>
      <c r="T43" s="63">
        <v>250</v>
      </c>
      <c r="U43" s="14"/>
      <c r="V43" s="15"/>
      <c r="W43" s="63">
        <v>1500</v>
      </c>
      <c r="X43" s="14"/>
      <c r="Y43" s="15"/>
      <c r="Z43" s="94"/>
      <c r="AA43" s="94"/>
      <c r="AB43" s="94"/>
      <c r="AC43" s="94"/>
      <c r="AD43" s="94"/>
      <c r="AE43" s="94"/>
      <c r="AF43" s="94"/>
      <c r="AG43" s="94"/>
      <c r="AH43" s="94"/>
      <c r="AI43" s="94"/>
      <c r="AJ43" s="94"/>
      <c r="AK43" s="94"/>
      <c r="AL43" s="94"/>
      <c r="AM43" s="94"/>
      <c r="AN43" s="94"/>
      <c r="AO43" s="94"/>
      <c r="AP43" s="94"/>
      <c r="AQ43" s="462"/>
    </row>
    <row r="44" spans="1:43" s="76" customFormat="1" ht="265.5" customHeight="1" thickBot="1" x14ac:dyDescent="0.3">
      <c r="A44" s="399"/>
      <c r="B44" s="368"/>
      <c r="C44" s="95"/>
      <c r="D44" s="433"/>
      <c r="E44" s="434"/>
      <c r="F44" s="426"/>
      <c r="G44" s="212" t="s">
        <v>41</v>
      </c>
      <c r="H44" s="95" t="s">
        <v>132</v>
      </c>
      <c r="I44" s="55" t="s">
        <v>150</v>
      </c>
      <c r="J44" s="17" t="s">
        <v>151</v>
      </c>
      <c r="K44" s="96" t="s">
        <v>162</v>
      </c>
      <c r="L44" s="97"/>
      <c r="M44" s="14"/>
      <c r="N44" s="14" t="s">
        <v>162</v>
      </c>
      <c r="O44" s="14"/>
      <c r="P44" s="14"/>
      <c r="Q44" s="34" t="s">
        <v>162</v>
      </c>
      <c r="R44" s="34"/>
      <c r="S44" s="15"/>
      <c r="T44" s="34">
        <v>1</v>
      </c>
      <c r="U44" s="34"/>
      <c r="V44" s="15"/>
      <c r="W44" s="34">
        <v>1</v>
      </c>
      <c r="X44" s="56"/>
      <c r="Y44" s="15"/>
      <c r="Z44" s="192"/>
      <c r="AA44" s="192"/>
      <c r="AB44" s="192"/>
      <c r="AC44" s="192"/>
      <c r="AD44" s="192"/>
      <c r="AE44" s="192"/>
      <c r="AF44" s="192"/>
      <c r="AG44" s="192"/>
      <c r="AH44" s="192"/>
      <c r="AI44" s="192"/>
      <c r="AJ44" s="192"/>
      <c r="AK44" s="192"/>
      <c r="AL44" s="192"/>
      <c r="AM44" s="192"/>
      <c r="AN44" s="192"/>
      <c r="AO44" s="192"/>
      <c r="AP44" s="192"/>
      <c r="AQ44" s="462"/>
    </row>
    <row r="45" spans="1:43" s="76" customFormat="1" ht="265.5" customHeight="1" thickBot="1" x14ac:dyDescent="0.3">
      <c r="A45" s="399"/>
      <c r="B45" s="368"/>
      <c r="C45" s="98"/>
      <c r="D45" s="433"/>
      <c r="E45" s="434"/>
      <c r="F45" s="426"/>
      <c r="G45" s="212" t="s">
        <v>41</v>
      </c>
      <c r="H45" s="98" t="s">
        <v>133</v>
      </c>
      <c r="I45" s="55" t="s">
        <v>152</v>
      </c>
      <c r="J45" s="17" t="s">
        <v>153</v>
      </c>
      <c r="K45" s="92">
        <v>0.3</v>
      </c>
      <c r="L45" s="99"/>
      <c r="M45" s="14"/>
      <c r="N45" s="14">
        <v>0.3</v>
      </c>
      <c r="O45" s="14"/>
      <c r="P45" s="14"/>
      <c r="Q45" s="14">
        <v>0.3</v>
      </c>
      <c r="R45" s="14"/>
      <c r="S45" s="15"/>
      <c r="T45" s="14">
        <v>0.1</v>
      </c>
      <c r="U45" s="14"/>
      <c r="V45" s="15"/>
      <c r="W45" s="14">
        <v>1</v>
      </c>
      <c r="X45" s="24"/>
      <c r="Y45" s="15"/>
      <c r="Z45" s="191"/>
      <c r="AA45" s="191"/>
      <c r="AB45" s="191"/>
      <c r="AC45" s="191"/>
      <c r="AD45" s="191"/>
      <c r="AE45" s="191"/>
      <c r="AF45" s="191"/>
      <c r="AG45" s="191"/>
      <c r="AH45" s="191"/>
      <c r="AI45" s="191"/>
      <c r="AJ45" s="191"/>
      <c r="AK45" s="191"/>
      <c r="AL45" s="191"/>
      <c r="AM45" s="191"/>
      <c r="AN45" s="191"/>
      <c r="AO45" s="191"/>
      <c r="AP45" s="191"/>
      <c r="AQ45" s="462"/>
    </row>
    <row r="46" spans="1:43" ht="265.5" customHeight="1" thickBot="1" x14ac:dyDescent="0.3">
      <c r="A46" s="399"/>
      <c r="B46" s="368"/>
      <c r="C46" s="95"/>
      <c r="D46" s="433"/>
      <c r="E46" s="434"/>
      <c r="F46" s="426"/>
      <c r="G46" s="212" t="s">
        <v>41</v>
      </c>
      <c r="H46" s="95" t="s">
        <v>134</v>
      </c>
      <c r="I46" s="55" t="s">
        <v>154</v>
      </c>
      <c r="J46" s="17" t="s">
        <v>155</v>
      </c>
      <c r="K46" s="215">
        <v>1</v>
      </c>
      <c r="L46" s="100"/>
      <c r="M46" s="14"/>
      <c r="N46" s="14">
        <v>1</v>
      </c>
      <c r="O46" s="14"/>
      <c r="P46" s="14"/>
      <c r="Q46" s="53">
        <v>1</v>
      </c>
      <c r="R46" s="34"/>
      <c r="S46" s="15"/>
      <c r="T46" s="53">
        <v>1</v>
      </c>
      <c r="U46" s="34"/>
      <c r="V46" s="15"/>
      <c r="W46" s="53">
        <v>1</v>
      </c>
      <c r="X46" s="56"/>
      <c r="Y46" s="15"/>
      <c r="Z46" s="191"/>
      <c r="AA46" s="191"/>
      <c r="AB46" s="191"/>
      <c r="AC46" s="191"/>
      <c r="AD46" s="191"/>
      <c r="AE46" s="191"/>
      <c r="AF46" s="191"/>
      <c r="AG46" s="191"/>
      <c r="AH46" s="191"/>
      <c r="AI46" s="191"/>
      <c r="AJ46" s="191"/>
      <c r="AK46" s="191"/>
      <c r="AL46" s="191"/>
      <c r="AM46" s="191"/>
      <c r="AN46" s="191"/>
      <c r="AO46" s="191"/>
      <c r="AP46" s="191"/>
      <c r="AQ46" s="462"/>
    </row>
    <row r="47" spans="1:43" ht="265.5" customHeight="1" thickBot="1" x14ac:dyDescent="0.3">
      <c r="A47" s="399"/>
      <c r="B47" s="368"/>
      <c r="C47" s="95"/>
      <c r="D47" s="433"/>
      <c r="E47" s="434"/>
      <c r="F47" s="426"/>
      <c r="G47" s="212" t="s">
        <v>41</v>
      </c>
      <c r="H47" s="95" t="s">
        <v>135</v>
      </c>
      <c r="I47" s="55" t="s">
        <v>156</v>
      </c>
      <c r="J47" s="17" t="s">
        <v>157</v>
      </c>
      <c r="K47" s="96">
        <v>0</v>
      </c>
      <c r="L47" s="101"/>
      <c r="M47" s="14"/>
      <c r="N47" s="14">
        <v>0</v>
      </c>
      <c r="O47" s="14"/>
      <c r="P47" s="14"/>
      <c r="Q47" s="34">
        <v>0</v>
      </c>
      <c r="R47" s="34"/>
      <c r="S47" s="15"/>
      <c r="T47" s="34">
        <v>1</v>
      </c>
      <c r="U47" s="34"/>
      <c r="V47" s="15"/>
      <c r="W47" s="34">
        <v>1</v>
      </c>
      <c r="X47" s="56"/>
      <c r="Y47" s="15"/>
      <c r="Z47" s="102"/>
      <c r="AA47" s="102"/>
      <c r="AB47" s="102"/>
      <c r="AC47" s="102"/>
      <c r="AD47" s="102"/>
      <c r="AE47" s="102"/>
      <c r="AF47" s="102"/>
      <c r="AG47" s="102"/>
      <c r="AH47" s="102"/>
      <c r="AI47" s="102"/>
      <c r="AJ47" s="102"/>
      <c r="AK47" s="102"/>
      <c r="AL47" s="102"/>
      <c r="AM47" s="102"/>
      <c r="AN47" s="102"/>
      <c r="AO47" s="102"/>
      <c r="AP47" s="102"/>
      <c r="AQ47" s="462"/>
    </row>
    <row r="48" spans="1:43" ht="265.5" customHeight="1" thickBot="1" x14ac:dyDescent="0.3">
      <c r="A48" s="399"/>
      <c r="B48" s="368"/>
      <c r="C48" s="95"/>
      <c r="D48" s="433"/>
      <c r="E48" s="434"/>
      <c r="F48" s="426"/>
      <c r="G48" s="212" t="s">
        <v>41</v>
      </c>
      <c r="H48" s="95" t="s">
        <v>136</v>
      </c>
      <c r="I48" s="55" t="s">
        <v>158</v>
      </c>
      <c r="J48" s="17" t="s">
        <v>159</v>
      </c>
      <c r="K48" s="96">
        <v>1</v>
      </c>
      <c r="L48" s="103"/>
      <c r="M48" s="14"/>
      <c r="N48" s="14">
        <v>2</v>
      </c>
      <c r="O48" s="14"/>
      <c r="P48" s="14"/>
      <c r="Q48" s="34">
        <v>3</v>
      </c>
      <c r="R48" s="34"/>
      <c r="S48" s="15"/>
      <c r="T48" s="34">
        <v>4</v>
      </c>
      <c r="U48" s="34"/>
      <c r="V48" s="15"/>
      <c r="W48" s="34">
        <v>4</v>
      </c>
      <c r="X48" s="56"/>
      <c r="Y48" s="15"/>
      <c r="Z48" s="102"/>
      <c r="AA48" s="102"/>
      <c r="AB48" s="102"/>
      <c r="AC48" s="102"/>
      <c r="AD48" s="102"/>
      <c r="AE48" s="102"/>
      <c r="AF48" s="102"/>
      <c r="AG48" s="102"/>
      <c r="AH48" s="102"/>
      <c r="AI48" s="102"/>
      <c r="AJ48" s="102"/>
      <c r="AK48" s="102"/>
      <c r="AL48" s="102"/>
      <c r="AM48" s="102"/>
      <c r="AN48" s="102"/>
      <c r="AO48" s="102"/>
      <c r="AP48" s="102"/>
      <c r="AQ48" s="462"/>
    </row>
    <row r="49" spans="1:43" ht="265.5" customHeight="1" thickBot="1" x14ac:dyDescent="0.3">
      <c r="A49" s="399"/>
      <c r="B49" s="368"/>
      <c r="C49" s="95"/>
      <c r="D49" s="433"/>
      <c r="E49" s="434"/>
      <c r="F49" s="426"/>
      <c r="G49" s="212" t="s">
        <v>41</v>
      </c>
      <c r="H49" s="95" t="s">
        <v>137</v>
      </c>
      <c r="I49" s="55" t="s">
        <v>160</v>
      </c>
      <c r="J49" s="17" t="s">
        <v>161</v>
      </c>
      <c r="K49" s="96"/>
      <c r="L49" s="100"/>
      <c r="M49" s="14"/>
      <c r="N49" s="14"/>
      <c r="O49" s="14"/>
      <c r="P49" s="14"/>
      <c r="Q49" s="34"/>
      <c r="R49" s="34"/>
      <c r="S49" s="15"/>
      <c r="T49" s="34">
        <v>1</v>
      </c>
      <c r="U49" s="34"/>
      <c r="V49" s="15"/>
      <c r="W49" s="34">
        <v>1</v>
      </c>
      <c r="X49" s="56"/>
      <c r="Y49" s="15"/>
      <c r="Z49" s="102"/>
      <c r="AA49" s="102"/>
      <c r="AB49" s="102"/>
      <c r="AC49" s="102"/>
      <c r="AD49" s="102"/>
      <c r="AE49" s="102"/>
      <c r="AF49" s="102"/>
      <c r="AG49" s="102"/>
      <c r="AH49" s="102"/>
      <c r="AI49" s="102"/>
      <c r="AJ49" s="102"/>
      <c r="AK49" s="102"/>
      <c r="AL49" s="102"/>
      <c r="AM49" s="102"/>
      <c r="AN49" s="102"/>
      <c r="AO49" s="102"/>
      <c r="AP49" s="102"/>
      <c r="AQ49" s="462"/>
    </row>
    <row r="50" spans="1:43" ht="265.5" customHeight="1" thickBot="1" x14ac:dyDescent="0.3">
      <c r="A50" s="399"/>
      <c r="B50" s="431" t="s">
        <v>164</v>
      </c>
      <c r="C50" s="104"/>
      <c r="D50" s="216" t="s">
        <v>165</v>
      </c>
      <c r="E50" s="216" t="s">
        <v>171</v>
      </c>
      <c r="F50" s="390" t="s">
        <v>177</v>
      </c>
      <c r="G50" s="407" t="s">
        <v>41</v>
      </c>
      <c r="H50" s="353" t="s">
        <v>178</v>
      </c>
      <c r="I50" s="427" t="s">
        <v>185</v>
      </c>
      <c r="J50" s="429" t="s">
        <v>186</v>
      </c>
      <c r="K50" s="435">
        <v>1</v>
      </c>
      <c r="L50" s="353"/>
      <c r="M50" s="437"/>
      <c r="N50" s="437">
        <v>1</v>
      </c>
      <c r="O50" s="437"/>
      <c r="P50" s="437"/>
      <c r="Q50" s="439">
        <v>1</v>
      </c>
      <c r="R50" s="441"/>
      <c r="S50" s="464"/>
      <c r="T50" s="439">
        <v>1</v>
      </c>
      <c r="U50" s="441"/>
      <c r="V50" s="464"/>
      <c r="W50" s="439">
        <v>1</v>
      </c>
      <c r="X50" s="466"/>
      <c r="Y50" s="464"/>
      <c r="Z50" s="105"/>
      <c r="AA50" s="106"/>
      <c r="AB50" s="106"/>
      <c r="AC50" s="106"/>
      <c r="AD50" s="106"/>
      <c r="AE50" s="106"/>
      <c r="AF50" s="106"/>
      <c r="AG50" s="106"/>
      <c r="AH50" s="106"/>
      <c r="AI50" s="106"/>
      <c r="AJ50" s="106"/>
      <c r="AK50" s="106"/>
      <c r="AL50" s="106"/>
      <c r="AM50" s="106"/>
      <c r="AN50" s="106"/>
      <c r="AO50" s="106"/>
      <c r="AP50" s="106"/>
      <c r="AQ50" s="462"/>
    </row>
    <row r="51" spans="1:43" ht="265.5" customHeight="1" thickBot="1" x14ac:dyDescent="0.3">
      <c r="A51" s="399"/>
      <c r="B51" s="396"/>
      <c r="C51" s="107"/>
      <c r="D51" s="217" t="s">
        <v>166</v>
      </c>
      <c r="E51" s="217" t="s">
        <v>172</v>
      </c>
      <c r="F51" s="391"/>
      <c r="G51" s="409"/>
      <c r="H51" s="354"/>
      <c r="I51" s="428"/>
      <c r="J51" s="430"/>
      <c r="K51" s="436"/>
      <c r="L51" s="354"/>
      <c r="M51" s="438"/>
      <c r="N51" s="438"/>
      <c r="O51" s="438"/>
      <c r="P51" s="438"/>
      <c r="Q51" s="440"/>
      <c r="R51" s="442"/>
      <c r="S51" s="465"/>
      <c r="T51" s="440"/>
      <c r="U51" s="442"/>
      <c r="V51" s="465"/>
      <c r="W51" s="440"/>
      <c r="X51" s="467"/>
      <c r="Y51" s="465"/>
      <c r="Z51" s="109"/>
      <c r="AA51" s="110"/>
      <c r="AB51" s="111"/>
      <c r="AC51" s="111"/>
      <c r="AD51" s="111"/>
      <c r="AE51" s="111"/>
      <c r="AF51" s="111"/>
      <c r="AG51" s="111"/>
      <c r="AH51" s="111"/>
      <c r="AI51" s="111"/>
      <c r="AJ51" s="111"/>
      <c r="AK51" s="111"/>
      <c r="AL51" s="111"/>
      <c r="AM51" s="111"/>
      <c r="AN51" s="111"/>
      <c r="AO51" s="111"/>
      <c r="AP51" s="111"/>
      <c r="AQ51" s="192"/>
    </row>
    <row r="52" spans="1:43" ht="265.5" customHeight="1" thickBot="1" x14ac:dyDescent="0.3">
      <c r="A52" s="399"/>
      <c r="B52" s="396"/>
      <c r="C52" s="104"/>
      <c r="D52" s="216" t="s">
        <v>167</v>
      </c>
      <c r="E52" s="216" t="s">
        <v>173</v>
      </c>
      <c r="F52" s="391"/>
      <c r="G52" s="212" t="s">
        <v>41</v>
      </c>
      <c r="H52" s="213" t="s">
        <v>179</v>
      </c>
      <c r="I52" s="55" t="s">
        <v>187</v>
      </c>
      <c r="J52" s="17" t="s">
        <v>188</v>
      </c>
      <c r="K52" s="108">
        <v>0</v>
      </c>
      <c r="L52" s="195"/>
      <c r="M52" s="14"/>
      <c r="N52" s="53">
        <v>1</v>
      </c>
      <c r="O52" s="53"/>
      <c r="P52" s="14"/>
      <c r="Q52" s="34">
        <v>1</v>
      </c>
      <c r="R52" s="34"/>
      <c r="S52" s="15"/>
      <c r="T52" s="34">
        <v>1</v>
      </c>
      <c r="U52" s="34"/>
      <c r="V52" s="15"/>
      <c r="W52" s="34">
        <v>3</v>
      </c>
      <c r="X52" s="35"/>
      <c r="Y52" s="15"/>
      <c r="Z52" s="112"/>
      <c r="AA52" s="110"/>
      <c r="AB52" s="111"/>
      <c r="AC52" s="111"/>
      <c r="AD52" s="111"/>
      <c r="AE52" s="111"/>
      <c r="AF52" s="111"/>
      <c r="AG52" s="111"/>
      <c r="AH52" s="111"/>
      <c r="AI52" s="111"/>
      <c r="AJ52" s="111"/>
      <c r="AK52" s="111"/>
      <c r="AL52" s="111"/>
      <c r="AM52" s="111"/>
      <c r="AN52" s="111"/>
      <c r="AO52" s="111"/>
      <c r="AP52" s="111"/>
      <c r="AQ52" s="192"/>
    </row>
    <row r="53" spans="1:43" ht="265.5" customHeight="1" thickBot="1" x14ac:dyDescent="0.3">
      <c r="A53" s="399"/>
      <c r="B53" s="396"/>
      <c r="C53" s="104"/>
      <c r="D53" s="216" t="s">
        <v>168</v>
      </c>
      <c r="E53" s="216" t="s">
        <v>174</v>
      </c>
      <c r="F53" s="391"/>
      <c r="G53" s="212" t="s">
        <v>41</v>
      </c>
      <c r="H53" s="213" t="s">
        <v>180</v>
      </c>
      <c r="I53" s="55" t="s">
        <v>189</v>
      </c>
      <c r="J53" s="17" t="s">
        <v>190</v>
      </c>
      <c r="K53" s="219">
        <v>1</v>
      </c>
      <c r="L53" s="195"/>
      <c r="M53" s="14"/>
      <c r="N53" s="53">
        <v>1</v>
      </c>
      <c r="O53" s="114"/>
      <c r="P53" s="14"/>
      <c r="Q53" s="53">
        <v>1</v>
      </c>
      <c r="R53" s="34"/>
      <c r="S53" s="15"/>
      <c r="T53" s="53">
        <v>1</v>
      </c>
      <c r="U53" s="34"/>
      <c r="V53" s="15"/>
      <c r="W53" s="53">
        <v>1</v>
      </c>
      <c r="X53" s="35"/>
      <c r="Y53" s="15"/>
      <c r="Z53" s="112"/>
      <c r="AA53" s="110"/>
      <c r="AB53" s="111"/>
      <c r="AC53" s="111"/>
      <c r="AD53" s="111"/>
      <c r="AE53" s="111"/>
      <c r="AF53" s="111"/>
      <c r="AG53" s="111"/>
      <c r="AH53" s="111"/>
      <c r="AI53" s="111"/>
      <c r="AJ53" s="111"/>
      <c r="AK53" s="111"/>
      <c r="AL53" s="111"/>
      <c r="AM53" s="111"/>
      <c r="AN53" s="111"/>
      <c r="AO53" s="111"/>
      <c r="AP53" s="111"/>
      <c r="AQ53" s="192"/>
    </row>
    <row r="54" spans="1:43" ht="265.5" customHeight="1" thickBot="1" x14ac:dyDescent="0.3">
      <c r="A54" s="399"/>
      <c r="B54" s="396"/>
      <c r="C54" s="104"/>
      <c r="D54" s="216" t="s">
        <v>169</v>
      </c>
      <c r="E54" s="216" t="s">
        <v>175</v>
      </c>
      <c r="F54" s="391"/>
      <c r="G54" s="212" t="s">
        <v>41</v>
      </c>
      <c r="H54" s="213" t="s">
        <v>181</v>
      </c>
      <c r="I54" s="55" t="s">
        <v>191</v>
      </c>
      <c r="J54" s="17" t="s">
        <v>192</v>
      </c>
      <c r="K54" s="113">
        <v>0</v>
      </c>
      <c r="L54" s="195"/>
      <c r="M54" s="14"/>
      <c r="N54" s="114">
        <v>0</v>
      </c>
      <c r="O54" s="114"/>
      <c r="P54" s="14"/>
      <c r="Q54" s="34">
        <v>0.5</v>
      </c>
      <c r="R54" s="34"/>
      <c r="S54" s="15"/>
      <c r="T54" s="34">
        <v>0.5</v>
      </c>
      <c r="U54" s="34"/>
      <c r="V54" s="15"/>
      <c r="W54" s="34">
        <v>1</v>
      </c>
      <c r="X54" s="35"/>
      <c r="Y54" s="15"/>
      <c r="Z54" s="112"/>
      <c r="AA54" s="110"/>
      <c r="AB54" s="111"/>
      <c r="AC54" s="111"/>
      <c r="AD54" s="111"/>
      <c r="AE54" s="111"/>
      <c r="AF54" s="111"/>
      <c r="AG54" s="111"/>
      <c r="AH54" s="111"/>
      <c r="AI54" s="111"/>
      <c r="AJ54" s="111"/>
      <c r="AK54" s="111"/>
      <c r="AL54" s="111"/>
      <c r="AM54" s="111"/>
      <c r="AN54" s="111"/>
      <c r="AO54" s="111"/>
      <c r="AP54" s="111"/>
      <c r="AQ54" s="192"/>
    </row>
    <row r="55" spans="1:43" ht="265.5" customHeight="1" thickBot="1" x14ac:dyDescent="0.3">
      <c r="A55" s="399"/>
      <c r="B55" s="396"/>
      <c r="C55" s="104"/>
      <c r="D55" s="218"/>
      <c r="E55" s="218"/>
      <c r="F55" s="391"/>
      <c r="G55" s="212" t="s">
        <v>41</v>
      </c>
      <c r="H55" s="213" t="s">
        <v>182</v>
      </c>
      <c r="I55" s="55" t="s">
        <v>193</v>
      </c>
      <c r="J55" s="17" t="s">
        <v>194</v>
      </c>
      <c r="K55" s="108">
        <v>0</v>
      </c>
      <c r="L55" s="196"/>
      <c r="M55" s="14"/>
      <c r="N55" s="53">
        <v>0.5</v>
      </c>
      <c r="O55" s="53"/>
      <c r="P55" s="14"/>
      <c r="Q55" s="14">
        <v>0</v>
      </c>
      <c r="R55" s="14"/>
      <c r="S55" s="15"/>
      <c r="T55" s="14">
        <v>0.5</v>
      </c>
      <c r="U55" s="14"/>
      <c r="V55" s="15"/>
      <c r="W55" s="14">
        <v>1</v>
      </c>
      <c r="X55" s="25"/>
      <c r="Y55" s="15"/>
      <c r="Z55" s="112"/>
      <c r="AA55" s="110"/>
      <c r="AB55" s="111"/>
      <c r="AC55" s="111"/>
      <c r="AD55" s="111"/>
      <c r="AE55" s="111"/>
      <c r="AF55" s="111"/>
      <c r="AG55" s="111"/>
      <c r="AH55" s="111"/>
      <c r="AI55" s="111"/>
      <c r="AJ55" s="111"/>
      <c r="AK55" s="111"/>
      <c r="AL55" s="111"/>
      <c r="AM55" s="111"/>
      <c r="AN55" s="111"/>
      <c r="AO55" s="111"/>
      <c r="AP55" s="111"/>
      <c r="AQ55" s="192"/>
    </row>
    <row r="56" spans="1:43" ht="265.5" customHeight="1" thickBot="1" x14ac:dyDescent="0.3">
      <c r="A56" s="399"/>
      <c r="B56" s="396"/>
      <c r="C56" s="104"/>
      <c r="D56" s="218"/>
      <c r="E56" s="218"/>
      <c r="F56" s="391"/>
      <c r="G56" s="212" t="s">
        <v>41</v>
      </c>
      <c r="H56" s="213" t="s">
        <v>183</v>
      </c>
      <c r="I56" s="55" t="s">
        <v>195</v>
      </c>
      <c r="J56" s="17" t="s">
        <v>196</v>
      </c>
      <c r="K56" s="108">
        <v>0</v>
      </c>
      <c r="L56" s="195"/>
      <c r="M56" s="14"/>
      <c r="N56" s="53">
        <v>0.5</v>
      </c>
      <c r="O56" s="53"/>
      <c r="P56" s="14"/>
      <c r="Q56" s="53">
        <v>0.5</v>
      </c>
      <c r="R56" s="34"/>
      <c r="S56" s="15"/>
      <c r="T56" s="34">
        <v>0</v>
      </c>
      <c r="U56" s="34"/>
      <c r="V56" s="15"/>
      <c r="W56" s="53">
        <v>1</v>
      </c>
      <c r="X56" s="35"/>
      <c r="Y56" s="15"/>
      <c r="Z56" s="112"/>
      <c r="AA56" s="110"/>
      <c r="AB56" s="111"/>
      <c r="AC56" s="111"/>
      <c r="AD56" s="111"/>
      <c r="AE56" s="111"/>
      <c r="AF56" s="111"/>
      <c r="AG56" s="111"/>
      <c r="AH56" s="111"/>
      <c r="AI56" s="111"/>
      <c r="AJ56" s="111"/>
      <c r="AK56" s="111"/>
      <c r="AL56" s="111"/>
      <c r="AM56" s="111"/>
      <c r="AN56" s="111"/>
      <c r="AO56" s="111"/>
      <c r="AP56" s="111"/>
      <c r="AQ56" s="192"/>
    </row>
    <row r="57" spans="1:43" ht="265.5" customHeight="1" thickBot="1" x14ac:dyDescent="0.3">
      <c r="A57" s="399"/>
      <c r="B57" s="396"/>
      <c r="C57" s="104"/>
      <c r="D57" s="216" t="s">
        <v>170</v>
      </c>
      <c r="E57" s="216" t="s">
        <v>176</v>
      </c>
      <c r="F57" s="392"/>
      <c r="G57" s="212" t="s">
        <v>41</v>
      </c>
      <c r="H57" s="213" t="s">
        <v>184</v>
      </c>
      <c r="I57" s="55" t="s">
        <v>197</v>
      </c>
      <c r="J57" s="17" t="s">
        <v>198</v>
      </c>
      <c r="K57" s="113">
        <v>0</v>
      </c>
      <c r="L57" s="195"/>
      <c r="M57" s="14"/>
      <c r="N57" s="53">
        <v>0.25</v>
      </c>
      <c r="O57" s="53"/>
      <c r="P57" s="14"/>
      <c r="Q57" s="34">
        <v>0.25</v>
      </c>
      <c r="R57" s="34"/>
      <c r="S57" s="15"/>
      <c r="T57" s="34">
        <v>0.5</v>
      </c>
      <c r="U57" s="34"/>
      <c r="V57" s="15"/>
      <c r="W57" s="34">
        <v>1</v>
      </c>
      <c r="X57" s="35"/>
      <c r="Y57" s="15"/>
      <c r="Z57" s="112"/>
      <c r="AA57" s="110"/>
      <c r="AB57" s="111"/>
      <c r="AC57" s="111"/>
      <c r="AD57" s="111"/>
      <c r="AE57" s="111"/>
      <c r="AF57" s="111"/>
      <c r="AG57" s="111"/>
      <c r="AH57" s="111"/>
      <c r="AI57" s="111"/>
      <c r="AJ57" s="111"/>
      <c r="AK57" s="111"/>
      <c r="AL57" s="111"/>
      <c r="AM57" s="111"/>
      <c r="AN57" s="111"/>
      <c r="AO57" s="111"/>
      <c r="AP57" s="111"/>
      <c r="AQ57" s="192"/>
    </row>
    <row r="58" spans="1:43" ht="265.5" customHeight="1" thickBot="1" x14ac:dyDescent="0.3">
      <c r="A58" s="399"/>
      <c r="B58" s="395" t="s">
        <v>529</v>
      </c>
      <c r="C58" s="104"/>
      <c r="D58" s="384" t="s">
        <v>530</v>
      </c>
      <c r="E58" s="387" t="s">
        <v>531</v>
      </c>
      <c r="F58" s="390" t="s">
        <v>532</v>
      </c>
      <c r="G58" s="212" t="s">
        <v>41</v>
      </c>
      <c r="H58" s="101" t="s">
        <v>533</v>
      </c>
      <c r="I58" s="141" t="s">
        <v>541</v>
      </c>
      <c r="J58" s="141" t="s">
        <v>542</v>
      </c>
      <c r="K58" s="338">
        <v>0</v>
      </c>
      <c r="L58" s="195"/>
      <c r="M58" s="14"/>
      <c r="N58" s="338">
        <v>1</v>
      </c>
      <c r="O58" s="53"/>
      <c r="P58" s="14"/>
      <c r="Q58" s="338">
        <v>1</v>
      </c>
      <c r="R58" s="34"/>
      <c r="S58" s="15"/>
      <c r="T58" s="338">
        <v>0</v>
      </c>
      <c r="U58" s="34"/>
      <c r="V58" s="15"/>
      <c r="W58" s="338">
        <v>2</v>
      </c>
      <c r="X58" s="35"/>
      <c r="Y58" s="15"/>
      <c r="Z58" s="112"/>
      <c r="AA58" s="110"/>
      <c r="AB58" s="111"/>
      <c r="AC58" s="111"/>
      <c r="AD58" s="111"/>
      <c r="AE58" s="111"/>
      <c r="AF58" s="111"/>
      <c r="AG58" s="111"/>
      <c r="AH58" s="111"/>
      <c r="AI58" s="111"/>
      <c r="AJ58" s="111"/>
      <c r="AK58" s="111"/>
      <c r="AL58" s="111"/>
      <c r="AM58" s="111"/>
      <c r="AN58" s="111"/>
      <c r="AO58" s="111"/>
      <c r="AP58" s="111"/>
      <c r="AQ58" s="192"/>
    </row>
    <row r="59" spans="1:43" ht="265.5" customHeight="1" thickBot="1" x14ac:dyDescent="0.3">
      <c r="A59" s="399"/>
      <c r="B59" s="396"/>
      <c r="C59" s="104"/>
      <c r="D59" s="385"/>
      <c r="E59" s="388"/>
      <c r="F59" s="391"/>
      <c r="G59" s="212" t="s">
        <v>41</v>
      </c>
      <c r="H59" s="101" t="s">
        <v>534</v>
      </c>
      <c r="I59" s="101" t="s">
        <v>543</v>
      </c>
      <c r="J59" s="141" t="s">
        <v>544</v>
      </c>
      <c r="K59" s="338">
        <v>0</v>
      </c>
      <c r="L59" s="195"/>
      <c r="M59" s="14"/>
      <c r="N59" s="338">
        <v>0.5</v>
      </c>
      <c r="O59" s="53"/>
      <c r="P59" s="14"/>
      <c r="Q59" s="338">
        <v>0</v>
      </c>
      <c r="R59" s="34"/>
      <c r="S59" s="15"/>
      <c r="T59" s="338">
        <v>0.5</v>
      </c>
      <c r="U59" s="34"/>
      <c r="V59" s="15"/>
      <c r="W59" s="338">
        <v>1</v>
      </c>
      <c r="X59" s="35"/>
      <c r="Y59" s="15"/>
      <c r="Z59" s="112"/>
      <c r="AA59" s="110"/>
      <c r="AB59" s="111"/>
      <c r="AC59" s="111"/>
      <c r="AD59" s="111"/>
      <c r="AE59" s="111"/>
      <c r="AF59" s="111"/>
      <c r="AG59" s="111"/>
      <c r="AH59" s="111"/>
      <c r="AI59" s="111"/>
      <c r="AJ59" s="111"/>
      <c r="AK59" s="111"/>
      <c r="AL59" s="111"/>
      <c r="AM59" s="111"/>
      <c r="AN59" s="111"/>
      <c r="AO59" s="111"/>
      <c r="AP59" s="111"/>
      <c r="AQ59" s="192"/>
    </row>
    <row r="60" spans="1:43" ht="265.5" customHeight="1" thickBot="1" x14ac:dyDescent="0.3">
      <c r="A60" s="399"/>
      <c r="B60" s="396"/>
      <c r="C60" s="104"/>
      <c r="D60" s="385"/>
      <c r="E60" s="388"/>
      <c r="F60" s="391"/>
      <c r="G60" s="212" t="s">
        <v>41</v>
      </c>
      <c r="H60" s="101" t="s">
        <v>535</v>
      </c>
      <c r="I60" s="101" t="s">
        <v>545</v>
      </c>
      <c r="J60" s="141" t="s">
        <v>546</v>
      </c>
      <c r="K60" s="338">
        <v>1</v>
      </c>
      <c r="L60" s="195"/>
      <c r="M60" s="14"/>
      <c r="N60" s="338">
        <v>0</v>
      </c>
      <c r="O60" s="53"/>
      <c r="P60" s="14"/>
      <c r="Q60" s="338">
        <v>0</v>
      </c>
      <c r="R60" s="34"/>
      <c r="S60" s="15"/>
      <c r="T60" s="338">
        <v>0</v>
      </c>
      <c r="U60" s="34"/>
      <c r="V60" s="15"/>
      <c r="W60" s="338">
        <v>1</v>
      </c>
      <c r="X60" s="35"/>
      <c r="Y60" s="15"/>
      <c r="Z60" s="112"/>
      <c r="AA60" s="110"/>
      <c r="AB60" s="111"/>
      <c r="AC60" s="111"/>
      <c r="AD60" s="111"/>
      <c r="AE60" s="111"/>
      <c r="AF60" s="111"/>
      <c r="AG60" s="111"/>
      <c r="AH60" s="111"/>
      <c r="AI60" s="111"/>
      <c r="AJ60" s="111"/>
      <c r="AK60" s="111"/>
      <c r="AL60" s="111"/>
      <c r="AM60" s="111"/>
      <c r="AN60" s="111"/>
      <c r="AO60" s="111"/>
      <c r="AP60" s="111"/>
      <c r="AQ60" s="192"/>
    </row>
    <row r="61" spans="1:43" ht="265.5" customHeight="1" thickBot="1" x14ac:dyDescent="0.3">
      <c r="A61" s="399"/>
      <c r="B61" s="396"/>
      <c r="C61" s="104"/>
      <c r="D61" s="385"/>
      <c r="E61" s="388"/>
      <c r="F61" s="391"/>
      <c r="G61" s="212" t="s">
        <v>41</v>
      </c>
      <c r="H61" s="101" t="s">
        <v>536</v>
      </c>
      <c r="I61" s="101" t="s">
        <v>547</v>
      </c>
      <c r="J61" s="141" t="s">
        <v>548</v>
      </c>
      <c r="K61" s="269">
        <v>0</v>
      </c>
      <c r="L61" s="195"/>
      <c r="M61" s="14"/>
      <c r="N61" s="269">
        <v>0.15</v>
      </c>
      <c r="O61" s="53"/>
      <c r="P61" s="14"/>
      <c r="Q61" s="269">
        <v>0.25</v>
      </c>
      <c r="R61" s="34"/>
      <c r="S61" s="15"/>
      <c r="T61" s="269">
        <v>0.1</v>
      </c>
      <c r="U61" s="34"/>
      <c r="V61" s="15"/>
      <c r="W61" s="269">
        <v>0.5</v>
      </c>
      <c r="X61" s="35"/>
      <c r="Y61" s="15"/>
      <c r="Z61" s="112"/>
      <c r="AA61" s="110"/>
      <c r="AB61" s="111"/>
      <c r="AC61" s="111"/>
      <c r="AD61" s="111"/>
      <c r="AE61" s="111"/>
      <c r="AF61" s="111"/>
      <c r="AG61" s="111"/>
      <c r="AH61" s="111"/>
      <c r="AI61" s="111"/>
      <c r="AJ61" s="111"/>
      <c r="AK61" s="111"/>
      <c r="AL61" s="111"/>
      <c r="AM61" s="111"/>
      <c r="AN61" s="111"/>
      <c r="AO61" s="111"/>
      <c r="AP61" s="111"/>
      <c r="AQ61" s="192"/>
    </row>
    <row r="62" spans="1:43" ht="265.5" customHeight="1" thickBot="1" x14ac:dyDescent="0.3">
      <c r="A62" s="399"/>
      <c r="B62" s="396"/>
      <c r="C62" s="104"/>
      <c r="D62" s="385"/>
      <c r="E62" s="388"/>
      <c r="F62" s="391"/>
      <c r="G62" s="212" t="s">
        <v>41</v>
      </c>
      <c r="H62" s="101" t="s">
        <v>537</v>
      </c>
      <c r="I62" s="101" t="s">
        <v>549</v>
      </c>
      <c r="J62" s="141" t="s">
        <v>550</v>
      </c>
      <c r="K62" s="338">
        <v>0</v>
      </c>
      <c r="L62" s="195"/>
      <c r="M62" s="14"/>
      <c r="N62" s="338">
        <v>10</v>
      </c>
      <c r="O62" s="53"/>
      <c r="P62" s="14"/>
      <c r="Q62" s="338">
        <v>10</v>
      </c>
      <c r="R62" s="34"/>
      <c r="S62" s="15"/>
      <c r="T62" s="338">
        <v>1</v>
      </c>
      <c r="U62" s="34"/>
      <c r="V62" s="15"/>
      <c r="W62" s="338">
        <v>21</v>
      </c>
      <c r="X62" s="35"/>
      <c r="Y62" s="15"/>
      <c r="Z62" s="112"/>
      <c r="AA62" s="110"/>
      <c r="AB62" s="111"/>
      <c r="AC62" s="111"/>
      <c r="AD62" s="111"/>
      <c r="AE62" s="111"/>
      <c r="AF62" s="111"/>
      <c r="AG62" s="111"/>
      <c r="AH62" s="111"/>
      <c r="AI62" s="111"/>
      <c r="AJ62" s="111"/>
      <c r="AK62" s="111"/>
      <c r="AL62" s="111"/>
      <c r="AM62" s="111"/>
      <c r="AN62" s="111"/>
      <c r="AO62" s="111"/>
      <c r="AP62" s="111"/>
      <c r="AQ62" s="192"/>
    </row>
    <row r="63" spans="1:43" ht="265.5" customHeight="1" thickBot="1" x14ac:dyDescent="0.3">
      <c r="A63" s="399"/>
      <c r="B63" s="396"/>
      <c r="C63" s="104"/>
      <c r="D63" s="385"/>
      <c r="E63" s="388"/>
      <c r="F63" s="391"/>
      <c r="G63" s="212" t="s">
        <v>41</v>
      </c>
      <c r="H63" s="101" t="s">
        <v>538</v>
      </c>
      <c r="I63" s="101" t="s">
        <v>551</v>
      </c>
      <c r="J63" s="141" t="s">
        <v>552</v>
      </c>
      <c r="K63" s="338">
        <v>0</v>
      </c>
      <c r="L63" s="195"/>
      <c r="M63" s="14"/>
      <c r="N63" s="338">
        <v>0.5</v>
      </c>
      <c r="O63" s="53"/>
      <c r="P63" s="14"/>
      <c r="Q63" s="339">
        <v>0.5</v>
      </c>
      <c r="R63" s="34"/>
      <c r="S63" s="15"/>
      <c r="T63" s="338">
        <v>0</v>
      </c>
      <c r="U63" s="34"/>
      <c r="V63" s="15"/>
      <c r="W63" s="340">
        <v>1</v>
      </c>
      <c r="X63" s="35"/>
      <c r="Y63" s="15"/>
      <c r="Z63" s="112"/>
      <c r="AA63" s="110"/>
      <c r="AB63" s="111"/>
      <c r="AC63" s="111"/>
      <c r="AD63" s="111"/>
      <c r="AE63" s="111"/>
      <c r="AF63" s="111"/>
      <c r="AG63" s="111"/>
      <c r="AH63" s="111"/>
      <c r="AI63" s="111"/>
      <c r="AJ63" s="111"/>
      <c r="AK63" s="111"/>
      <c r="AL63" s="111"/>
      <c r="AM63" s="111"/>
      <c r="AN63" s="111"/>
      <c r="AO63" s="111"/>
      <c r="AP63" s="111"/>
      <c r="AQ63" s="192"/>
    </row>
    <row r="64" spans="1:43" ht="265.5" customHeight="1" thickBot="1" x14ac:dyDescent="0.3">
      <c r="A64" s="399"/>
      <c r="B64" s="396"/>
      <c r="C64" s="104"/>
      <c r="D64" s="385"/>
      <c r="E64" s="388"/>
      <c r="F64" s="391"/>
      <c r="G64" s="212" t="s">
        <v>41</v>
      </c>
      <c r="H64" s="101" t="s">
        <v>539</v>
      </c>
      <c r="I64" s="101" t="s">
        <v>553</v>
      </c>
      <c r="J64" s="141" t="s">
        <v>552</v>
      </c>
      <c r="K64" s="338">
        <v>20</v>
      </c>
      <c r="L64" s="195"/>
      <c r="M64" s="14"/>
      <c r="N64" s="338">
        <v>0</v>
      </c>
      <c r="O64" s="53"/>
      <c r="P64" s="14"/>
      <c r="Q64" s="339">
        <v>0</v>
      </c>
      <c r="R64" s="34"/>
      <c r="S64" s="15"/>
      <c r="T64" s="338">
        <v>0</v>
      </c>
      <c r="U64" s="34"/>
      <c r="V64" s="15"/>
      <c r="W64" s="340">
        <v>20</v>
      </c>
      <c r="X64" s="35"/>
      <c r="Y64" s="15"/>
      <c r="Z64" s="112"/>
      <c r="AA64" s="110"/>
      <c r="AB64" s="111"/>
      <c r="AC64" s="111"/>
      <c r="AD64" s="111"/>
      <c r="AE64" s="111"/>
      <c r="AF64" s="111"/>
      <c r="AG64" s="111"/>
      <c r="AH64" s="111"/>
      <c r="AI64" s="111"/>
      <c r="AJ64" s="111"/>
      <c r="AK64" s="111"/>
      <c r="AL64" s="111"/>
      <c r="AM64" s="111"/>
      <c r="AN64" s="111"/>
      <c r="AO64" s="111"/>
      <c r="AP64" s="111"/>
      <c r="AQ64" s="192"/>
    </row>
    <row r="65" spans="1:43" ht="265.5" customHeight="1" thickBot="1" x14ac:dyDescent="0.3">
      <c r="A65" s="400"/>
      <c r="B65" s="397"/>
      <c r="C65" s="104"/>
      <c r="D65" s="386"/>
      <c r="E65" s="389"/>
      <c r="F65" s="392"/>
      <c r="G65" s="212" t="s">
        <v>41</v>
      </c>
      <c r="H65" s="101" t="s">
        <v>540</v>
      </c>
      <c r="I65" s="101" t="s">
        <v>554</v>
      </c>
      <c r="J65" s="141" t="s">
        <v>555</v>
      </c>
      <c r="K65" s="338">
        <v>0</v>
      </c>
      <c r="L65" s="195"/>
      <c r="M65" s="14"/>
      <c r="N65" s="338">
        <v>40</v>
      </c>
      <c r="O65" s="53"/>
      <c r="P65" s="14"/>
      <c r="Q65" s="339">
        <v>40</v>
      </c>
      <c r="R65" s="34"/>
      <c r="S65" s="15"/>
      <c r="T65" s="338">
        <v>20</v>
      </c>
      <c r="U65" s="34"/>
      <c r="V65" s="15"/>
      <c r="W65" s="340">
        <v>100</v>
      </c>
      <c r="X65" s="35"/>
      <c r="Y65" s="15"/>
      <c r="Z65" s="112"/>
      <c r="AA65" s="110"/>
      <c r="AB65" s="111"/>
      <c r="AC65" s="111"/>
      <c r="AD65" s="111"/>
      <c r="AE65" s="111"/>
      <c r="AF65" s="111"/>
      <c r="AG65" s="111"/>
      <c r="AH65" s="111"/>
      <c r="AI65" s="111"/>
      <c r="AJ65" s="111"/>
      <c r="AK65" s="111"/>
      <c r="AL65" s="111"/>
      <c r="AM65" s="111"/>
      <c r="AN65" s="111"/>
      <c r="AO65" s="111"/>
      <c r="AP65" s="111"/>
      <c r="AQ65" s="192"/>
    </row>
    <row r="66" spans="1:43" ht="265.5" customHeight="1" thickBot="1" x14ac:dyDescent="0.3">
      <c r="A66" s="384" t="s">
        <v>273</v>
      </c>
      <c r="B66" s="367" t="s">
        <v>199</v>
      </c>
      <c r="C66" s="104"/>
      <c r="D66" s="358" t="s">
        <v>200</v>
      </c>
      <c r="E66" s="423" t="s">
        <v>204</v>
      </c>
      <c r="F66" s="390" t="s">
        <v>207</v>
      </c>
      <c r="G66" s="198" t="s">
        <v>41</v>
      </c>
      <c r="H66" s="104" t="s">
        <v>208</v>
      </c>
      <c r="I66" s="151" t="s">
        <v>230</v>
      </c>
      <c r="J66" s="223" t="s">
        <v>231</v>
      </c>
      <c r="K66" s="226">
        <v>0.4</v>
      </c>
      <c r="L66" s="195"/>
      <c r="M66" s="14"/>
      <c r="N66" s="234">
        <v>0.6</v>
      </c>
      <c r="O66" s="53"/>
      <c r="P66" s="14"/>
      <c r="Q66" s="226">
        <v>0.8</v>
      </c>
      <c r="R66" s="34"/>
      <c r="S66" s="15"/>
      <c r="T66" s="234">
        <v>1</v>
      </c>
      <c r="U66" s="34"/>
      <c r="V66" s="15"/>
      <c r="W66" s="234">
        <v>1</v>
      </c>
      <c r="X66" s="35"/>
      <c r="Y66" s="15"/>
      <c r="Z66" s="112"/>
      <c r="AA66" s="110"/>
      <c r="AB66" s="111"/>
      <c r="AC66" s="111"/>
      <c r="AD66" s="111"/>
      <c r="AE66" s="111"/>
      <c r="AF66" s="111"/>
      <c r="AG66" s="111"/>
      <c r="AH66" s="111"/>
      <c r="AI66" s="111"/>
      <c r="AJ66" s="111"/>
      <c r="AK66" s="111"/>
      <c r="AL66" s="111"/>
      <c r="AM66" s="111"/>
      <c r="AN66" s="111"/>
      <c r="AO66" s="111"/>
      <c r="AP66" s="111"/>
      <c r="AQ66" s="192"/>
    </row>
    <row r="67" spans="1:43" ht="265.5" customHeight="1" thickBot="1" x14ac:dyDescent="0.3">
      <c r="A67" s="385"/>
      <c r="B67" s="368"/>
      <c r="C67" s="104"/>
      <c r="D67" s="359"/>
      <c r="E67" s="424"/>
      <c r="F67" s="391"/>
      <c r="G67" s="198" t="s">
        <v>41</v>
      </c>
      <c r="H67" s="104" t="s">
        <v>209</v>
      </c>
      <c r="I67" s="152" t="s">
        <v>232</v>
      </c>
      <c r="J67" s="223" t="s">
        <v>233</v>
      </c>
      <c r="K67" s="226">
        <v>0.3</v>
      </c>
      <c r="L67" s="195"/>
      <c r="M67" s="14"/>
      <c r="N67" s="234">
        <v>0.5</v>
      </c>
      <c r="O67" s="53"/>
      <c r="P67" s="14"/>
      <c r="Q67" s="226">
        <v>0.7</v>
      </c>
      <c r="R67" s="34"/>
      <c r="S67" s="15"/>
      <c r="T67" s="234">
        <v>0.98</v>
      </c>
      <c r="U67" s="34"/>
      <c r="V67" s="15"/>
      <c r="W67" s="234">
        <v>0.98</v>
      </c>
      <c r="X67" s="35"/>
      <c r="Y67" s="15"/>
      <c r="Z67" s="115"/>
      <c r="AA67" s="116"/>
      <c r="AB67" s="117"/>
      <c r="AC67" s="117"/>
      <c r="AD67" s="117"/>
      <c r="AE67" s="117"/>
      <c r="AF67" s="117"/>
      <c r="AG67" s="117"/>
      <c r="AH67" s="117"/>
      <c r="AI67" s="117"/>
      <c r="AJ67" s="117"/>
      <c r="AK67" s="117"/>
      <c r="AL67" s="117"/>
      <c r="AM67" s="117"/>
      <c r="AN67" s="117"/>
      <c r="AO67" s="117"/>
      <c r="AP67" s="117"/>
      <c r="AQ67" s="119"/>
    </row>
    <row r="68" spans="1:43" ht="265.5" customHeight="1" thickBot="1" x14ac:dyDescent="0.3">
      <c r="A68" s="385"/>
      <c r="B68" s="368"/>
      <c r="C68" s="104"/>
      <c r="D68" s="359"/>
      <c r="E68" s="424"/>
      <c r="F68" s="391"/>
      <c r="G68" s="198" t="s">
        <v>41</v>
      </c>
      <c r="H68" s="104" t="s">
        <v>210</v>
      </c>
      <c r="I68" s="152" t="s">
        <v>234</v>
      </c>
      <c r="J68" s="223" t="s">
        <v>235</v>
      </c>
      <c r="K68" s="227">
        <v>1</v>
      </c>
      <c r="L68" s="195"/>
      <c r="M68" s="14"/>
      <c r="N68" s="236">
        <v>1</v>
      </c>
      <c r="O68" s="114"/>
      <c r="P68" s="14"/>
      <c r="Q68" s="227">
        <v>1</v>
      </c>
      <c r="R68" s="34"/>
      <c r="S68" s="15"/>
      <c r="T68" s="236">
        <v>0</v>
      </c>
      <c r="U68" s="34"/>
      <c r="V68" s="15"/>
      <c r="W68" s="236">
        <v>3</v>
      </c>
      <c r="X68" s="35"/>
      <c r="Y68" s="15"/>
      <c r="Z68" s="112"/>
      <c r="AA68" s="118"/>
      <c r="AB68" s="119"/>
      <c r="AC68" s="119"/>
      <c r="AD68" s="119"/>
      <c r="AE68" s="119"/>
      <c r="AF68" s="119"/>
      <c r="AG68" s="119"/>
      <c r="AH68" s="119"/>
      <c r="AI68" s="119"/>
      <c r="AJ68" s="119"/>
      <c r="AK68" s="119"/>
      <c r="AL68" s="119"/>
      <c r="AM68" s="119"/>
      <c r="AN68" s="119"/>
      <c r="AO68" s="119"/>
      <c r="AP68" s="119"/>
      <c r="AQ68" s="119"/>
    </row>
    <row r="69" spans="1:43" ht="265.5" customHeight="1" thickBot="1" x14ac:dyDescent="0.3">
      <c r="A69" s="385"/>
      <c r="B69" s="368"/>
      <c r="C69" s="104"/>
      <c r="D69" s="359"/>
      <c r="E69" s="424"/>
      <c r="F69" s="391"/>
      <c r="G69" s="198" t="s">
        <v>41</v>
      </c>
      <c r="H69" s="104" t="s">
        <v>211</v>
      </c>
      <c r="I69" s="152" t="s">
        <v>236</v>
      </c>
      <c r="J69" s="223" t="s">
        <v>237</v>
      </c>
      <c r="K69" s="228">
        <v>4</v>
      </c>
      <c r="L69" s="195"/>
      <c r="M69" s="14"/>
      <c r="N69" s="228">
        <v>4</v>
      </c>
      <c r="O69" s="114"/>
      <c r="P69" s="14"/>
      <c r="Q69" s="228">
        <v>4</v>
      </c>
      <c r="R69" s="34"/>
      <c r="S69" s="15"/>
      <c r="T69" s="228">
        <v>4</v>
      </c>
      <c r="U69" s="34"/>
      <c r="V69" s="15"/>
      <c r="W69" s="228">
        <v>4</v>
      </c>
      <c r="X69" s="35"/>
      <c r="Y69" s="15"/>
      <c r="Z69" s="112"/>
      <c r="AA69" s="118"/>
      <c r="AB69" s="119"/>
      <c r="AC69" s="119"/>
      <c r="AD69" s="119"/>
      <c r="AE69" s="119"/>
      <c r="AF69" s="119"/>
      <c r="AG69" s="119"/>
      <c r="AH69" s="119"/>
      <c r="AI69" s="119"/>
      <c r="AJ69" s="119"/>
      <c r="AK69" s="119"/>
      <c r="AL69" s="119"/>
      <c r="AM69" s="119"/>
      <c r="AN69" s="119"/>
      <c r="AO69" s="119"/>
      <c r="AP69" s="119"/>
      <c r="AQ69" s="119"/>
    </row>
    <row r="70" spans="1:43" ht="265.5" customHeight="1" thickBot="1" x14ac:dyDescent="0.3">
      <c r="A70" s="385"/>
      <c r="B70" s="368"/>
      <c r="C70" s="174"/>
      <c r="D70" s="360"/>
      <c r="E70" s="425"/>
      <c r="F70" s="391"/>
      <c r="G70" s="198" t="s">
        <v>41</v>
      </c>
      <c r="H70" s="174" t="s">
        <v>212</v>
      </c>
      <c r="I70" s="152" t="s">
        <v>238</v>
      </c>
      <c r="J70" s="223" t="s">
        <v>239</v>
      </c>
      <c r="K70" s="229">
        <v>0</v>
      </c>
      <c r="L70" s="195"/>
      <c r="M70" s="14"/>
      <c r="N70" s="229">
        <v>0</v>
      </c>
      <c r="O70" s="114"/>
      <c r="P70" s="14"/>
      <c r="Q70" s="229">
        <v>1</v>
      </c>
      <c r="R70" s="120"/>
      <c r="S70" s="15"/>
      <c r="T70" s="229">
        <v>1</v>
      </c>
      <c r="U70" s="120"/>
      <c r="V70" s="15"/>
      <c r="W70" s="229">
        <v>2</v>
      </c>
      <c r="X70" s="121"/>
      <c r="Y70" s="15"/>
      <c r="Z70" s="122"/>
      <c r="AA70" s="123"/>
      <c r="AB70" s="124"/>
      <c r="AC70" s="124"/>
      <c r="AD70" s="124"/>
      <c r="AE70" s="124"/>
      <c r="AF70" s="124"/>
      <c r="AG70" s="124"/>
      <c r="AH70" s="124"/>
      <c r="AI70" s="124"/>
      <c r="AJ70" s="124"/>
      <c r="AK70" s="124"/>
      <c r="AL70" s="124"/>
      <c r="AM70" s="124"/>
      <c r="AN70" s="124"/>
      <c r="AO70" s="124"/>
      <c r="AP70" s="124"/>
      <c r="AQ70" s="124"/>
    </row>
    <row r="71" spans="1:43" s="127" customFormat="1" ht="265.5" customHeight="1" thickBot="1" x14ac:dyDescent="0.3">
      <c r="A71" s="385"/>
      <c r="B71" s="368"/>
      <c r="C71" s="175"/>
      <c r="D71" s="358" t="s">
        <v>201</v>
      </c>
      <c r="E71" s="355" t="s">
        <v>205</v>
      </c>
      <c r="F71" s="391"/>
      <c r="G71" s="198" t="s">
        <v>41</v>
      </c>
      <c r="H71" s="175" t="s">
        <v>213</v>
      </c>
      <c r="I71" s="224" t="s">
        <v>240</v>
      </c>
      <c r="J71" s="223" t="s">
        <v>241</v>
      </c>
      <c r="K71" s="229">
        <v>1</v>
      </c>
      <c r="L71" s="34"/>
      <c r="M71" s="14"/>
      <c r="N71" s="229">
        <v>0</v>
      </c>
      <c r="O71" s="56"/>
      <c r="P71" s="14"/>
      <c r="Q71" s="229">
        <v>0</v>
      </c>
      <c r="R71" s="56"/>
      <c r="S71" s="15"/>
      <c r="T71" s="229">
        <v>0</v>
      </c>
      <c r="U71" s="56"/>
      <c r="V71" s="15"/>
      <c r="W71" s="229">
        <v>1</v>
      </c>
      <c r="X71" s="56"/>
      <c r="Y71" s="15"/>
      <c r="Z71" s="125"/>
      <c r="AA71" s="126"/>
      <c r="AB71" s="126"/>
      <c r="AC71" s="126"/>
      <c r="AD71" s="126"/>
      <c r="AE71" s="126"/>
      <c r="AF71" s="126"/>
      <c r="AG71" s="126"/>
      <c r="AH71" s="126"/>
      <c r="AI71" s="126"/>
      <c r="AJ71" s="126"/>
      <c r="AK71" s="126"/>
      <c r="AL71" s="126"/>
      <c r="AM71" s="126"/>
      <c r="AN71" s="126"/>
      <c r="AO71" s="126"/>
      <c r="AP71" s="126"/>
      <c r="AQ71" s="463"/>
    </row>
    <row r="72" spans="1:43" s="127" customFormat="1" ht="265.5" customHeight="1" thickBot="1" x14ac:dyDescent="0.3">
      <c r="A72" s="385"/>
      <c r="B72" s="368"/>
      <c r="C72" s="176"/>
      <c r="D72" s="359"/>
      <c r="E72" s="356"/>
      <c r="F72" s="391"/>
      <c r="G72" s="198" t="s">
        <v>41</v>
      </c>
      <c r="H72" s="176" t="s">
        <v>214</v>
      </c>
      <c r="I72" s="152" t="s">
        <v>242</v>
      </c>
      <c r="J72" s="223" t="s">
        <v>243</v>
      </c>
      <c r="K72" s="230">
        <v>0.3</v>
      </c>
      <c r="L72" s="34"/>
      <c r="M72" s="14"/>
      <c r="N72" s="230">
        <v>0.6</v>
      </c>
      <c r="O72" s="56"/>
      <c r="P72" s="14"/>
      <c r="Q72" s="230">
        <v>0.8</v>
      </c>
      <c r="R72" s="34"/>
      <c r="S72" s="15"/>
      <c r="T72" s="226">
        <v>1</v>
      </c>
      <c r="U72" s="34"/>
      <c r="V72" s="15"/>
      <c r="W72" s="231">
        <v>1</v>
      </c>
      <c r="X72" s="56"/>
      <c r="Y72" s="15"/>
      <c r="Z72" s="193"/>
      <c r="AA72" s="193"/>
      <c r="AB72" s="193"/>
      <c r="AC72" s="193"/>
      <c r="AD72" s="193"/>
      <c r="AE72" s="193"/>
      <c r="AF72" s="193"/>
      <c r="AG72" s="193"/>
      <c r="AH72" s="193"/>
      <c r="AI72" s="193"/>
      <c r="AJ72" s="193"/>
      <c r="AK72" s="193"/>
      <c r="AL72" s="193"/>
      <c r="AM72" s="193"/>
      <c r="AN72" s="193"/>
      <c r="AO72" s="193"/>
      <c r="AP72" s="193"/>
      <c r="AQ72" s="463"/>
    </row>
    <row r="73" spans="1:43" s="127" customFormat="1" ht="265.5" customHeight="1" thickBot="1" x14ac:dyDescent="0.3">
      <c r="A73" s="385"/>
      <c r="B73" s="368"/>
      <c r="C73" s="176"/>
      <c r="D73" s="359"/>
      <c r="E73" s="356"/>
      <c r="F73" s="391"/>
      <c r="G73" s="198" t="s">
        <v>41</v>
      </c>
      <c r="H73" s="176" t="s">
        <v>215</v>
      </c>
      <c r="I73" s="152" t="s">
        <v>244</v>
      </c>
      <c r="J73" s="223" t="s">
        <v>245</v>
      </c>
      <c r="K73" s="231">
        <v>1</v>
      </c>
      <c r="L73" s="34"/>
      <c r="M73" s="14"/>
      <c r="N73" s="231">
        <v>1</v>
      </c>
      <c r="O73" s="56"/>
      <c r="P73" s="14"/>
      <c r="Q73" s="231">
        <v>1</v>
      </c>
      <c r="R73" s="34"/>
      <c r="S73" s="15"/>
      <c r="T73" s="231">
        <v>1</v>
      </c>
      <c r="U73" s="34"/>
      <c r="V73" s="15"/>
      <c r="W73" s="231">
        <v>1</v>
      </c>
      <c r="X73" s="56"/>
      <c r="Y73" s="15"/>
      <c r="Z73" s="128"/>
      <c r="AA73" s="128"/>
      <c r="AB73" s="128"/>
      <c r="AC73" s="128"/>
      <c r="AD73" s="128"/>
      <c r="AE73" s="128"/>
      <c r="AF73" s="128"/>
      <c r="AG73" s="128"/>
      <c r="AH73" s="128"/>
      <c r="AI73" s="128"/>
      <c r="AJ73" s="128"/>
      <c r="AK73" s="128"/>
      <c r="AL73" s="128"/>
      <c r="AM73" s="128"/>
      <c r="AN73" s="128"/>
      <c r="AO73" s="128"/>
      <c r="AP73" s="128"/>
      <c r="AQ73" s="463"/>
    </row>
    <row r="74" spans="1:43" ht="265.5" customHeight="1" thickBot="1" x14ac:dyDescent="0.3">
      <c r="A74" s="385"/>
      <c r="B74" s="368"/>
      <c r="C74" s="176"/>
      <c r="D74" s="359"/>
      <c r="E74" s="356"/>
      <c r="F74" s="391"/>
      <c r="G74" s="198" t="s">
        <v>41</v>
      </c>
      <c r="H74" s="176" t="s">
        <v>216</v>
      </c>
      <c r="I74" s="152" t="s">
        <v>246</v>
      </c>
      <c r="J74" s="223" t="s">
        <v>247</v>
      </c>
      <c r="K74" s="232">
        <v>1</v>
      </c>
      <c r="L74" s="14"/>
      <c r="M74" s="14"/>
      <c r="N74" s="232">
        <v>0</v>
      </c>
      <c r="O74" s="56"/>
      <c r="P74" s="14"/>
      <c r="Q74" s="232">
        <v>1</v>
      </c>
      <c r="R74" s="14"/>
      <c r="S74" s="15"/>
      <c r="T74" s="232">
        <v>0</v>
      </c>
      <c r="U74" s="14"/>
      <c r="V74" s="15"/>
      <c r="W74" s="232">
        <v>2</v>
      </c>
      <c r="X74" s="24"/>
      <c r="Y74" s="15"/>
      <c r="Z74" s="128"/>
      <c r="AA74" s="128"/>
      <c r="AB74" s="128"/>
      <c r="AC74" s="128"/>
      <c r="AD74" s="128"/>
      <c r="AE74" s="128"/>
      <c r="AF74" s="128"/>
      <c r="AG74" s="128"/>
      <c r="AH74" s="128"/>
      <c r="AI74" s="128"/>
      <c r="AJ74" s="128"/>
      <c r="AK74" s="128"/>
      <c r="AL74" s="128"/>
      <c r="AM74" s="128"/>
      <c r="AN74" s="128"/>
      <c r="AO74" s="128"/>
      <c r="AP74" s="128"/>
      <c r="AQ74" s="463"/>
    </row>
    <row r="75" spans="1:43" ht="265.5" customHeight="1" thickBot="1" x14ac:dyDescent="0.3">
      <c r="A75" s="385"/>
      <c r="B75" s="368"/>
      <c r="C75" s="176"/>
      <c r="D75" s="359"/>
      <c r="E75" s="356"/>
      <c r="F75" s="391"/>
      <c r="G75" s="198" t="s">
        <v>41</v>
      </c>
      <c r="H75" s="176" t="s">
        <v>217</v>
      </c>
      <c r="I75" s="224" t="s">
        <v>248</v>
      </c>
      <c r="J75" s="223" t="s">
        <v>249</v>
      </c>
      <c r="K75" s="231">
        <v>1</v>
      </c>
      <c r="L75" s="34"/>
      <c r="M75" s="14"/>
      <c r="N75" s="231">
        <v>1</v>
      </c>
      <c r="O75" s="56"/>
      <c r="P75" s="14"/>
      <c r="Q75" s="231">
        <v>1</v>
      </c>
      <c r="R75" s="34"/>
      <c r="S75" s="15"/>
      <c r="T75" s="231">
        <v>1</v>
      </c>
      <c r="U75" s="34"/>
      <c r="V75" s="15"/>
      <c r="W75" s="231">
        <v>1</v>
      </c>
      <c r="X75" s="56"/>
      <c r="Y75" s="15"/>
      <c r="Z75" s="128"/>
      <c r="AA75" s="128"/>
      <c r="AB75" s="128"/>
      <c r="AC75" s="128"/>
      <c r="AD75" s="128"/>
      <c r="AE75" s="128"/>
      <c r="AF75" s="128"/>
      <c r="AG75" s="128"/>
      <c r="AH75" s="128"/>
      <c r="AI75" s="128"/>
      <c r="AJ75" s="128"/>
      <c r="AK75" s="128"/>
      <c r="AL75" s="128"/>
      <c r="AM75" s="128"/>
      <c r="AN75" s="128"/>
      <c r="AO75" s="128"/>
      <c r="AP75" s="128"/>
      <c r="AQ75" s="463"/>
    </row>
    <row r="76" spans="1:43" ht="265.5" customHeight="1" thickBot="1" x14ac:dyDescent="0.3">
      <c r="A76" s="385"/>
      <c r="B76" s="368"/>
      <c r="C76" s="176"/>
      <c r="D76" s="359"/>
      <c r="E76" s="356"/>
      <c r="F76" s="391"/>
      <c r="G76" s="198" t="s">
        <v>41</v>
      </c>
      <c r="H76" s="176" t="s">
        <v>218</v>
      </c>
      <c r="I76" s="152" t="s">
        <v>250</v>
      </c>
      <c r="J76" s="152" t="s">
        <v>250</v>
      </c>
      <c r="K76" s="233">
        <v>0</v>
      </c>
      <c r="L76" s="34"/>
      <c r="M76" s="14"/>
      <c r="N76" s="233">
        <v>1</v>
      </c>
      <c r="O76" s="56"/>
      <c r="P76" s="14"/>
      <c r="Q76" s="233">
        <v>1</v>
      </c>
      <c r="R76" s="34"/>
      <c r="S76" s="15"/>
      <c r="T76" s="233">
        <v>1</v>
      </c>
      <c r="U76" s="34"/>
      <c r="V76" s="15"/>
      <c r="W76" s="237">
        <v>3</v>
      </c>
      <c r="X76" s="56"/>
      <c r="Y76" s="15"/>
      <c r="Z76" s="128"/>
      <c r="AA76" s="128"/>
      <c r="AB76" s="128"/>
      <c r="AC76" s="128"/>
      <c r="AD76" s="128"/>
      <c r="AE76" s="128"/>
      <c r="AF76" s="128"/>
      <c r="AG76" s="128"/>
      <c r="AH76" s="128"/>
      <c r="AI76" s="128"/>
      <c r="AJ76" s="128"/>
      <c r="AK76" s="128"/>
      <c r="AL76" s="128"/>
      <c r="AM76" s="128"/>
      <c r="AN76" s="128"/>
      <c r="AO76" s="128"/>
      <c r="AP76" s="128"/>
      <c r="AQ76" s="463"/>
    </row>
    <row r="77" spans="1:43" ht="265.5" customHeight="1" thickBot="1" x14ac:dyDescent="0.3">
      <c r="A77" s="385"/>
      <c r="B77" s="368"/>
      <c r="C77" s="177"/>
      <c r="D77" s="359"/>
      <c r="E77" s="356"/>
      <c r="F77" s="391"/>
      <c r="G77" s="198" t="s">
        <v>41</v>
      </c>
      <c r="H77" s="177" t="s">
        <v>219</v>
      </c>
      <c r="I77" s="224" t="s">
        <v>251</v>
      </c>
      <c r="J77" s="101" t="s">
        <v>252</v>
      </c>
      <c r="K77" s="233">
        <v>0</v>
      </c>
      <c r="L77" s="14"/>
      <c r="M77" s="14"/>
      <c r="N77" s="233">
        <v>1</v>
      </c>
      <c r="O77" s="56"/>
      <c r="P77" s="14"/>
      <c r="Q77" s="233">
        <v>1</v>
      </c>
      <c r="R77" s="14"/>
      <c r="S77" s="15"/>
      <c r="T77" s="233">
        <v>0</v>
      </c>
      <c r="U77" s="14"/>
      <c r="V77" s="15"/>
      <c r="W77" s="237">
        <v>2</v>
      </c>
      <c r="X77" s="129"/>
      <c r="Y77" s="15"/>
      <c r="Z77" s="130"/>
      <c r="AA77" s="130"/>
      <c r="AB77" s="130"/>
      <c r="AC77" s="130"/>
      <c r="AD77" s="130"/>
      <c r="AE77" s="130"/>
      <c r="AF77" s="130"/>
      <c r="AG77" s="130"/>
      <c r="AH77" s="130"/>
      <c r="AI77" s="130"/>
      <c r="AJ77" s="130"/>
      <c r="AK77" s="130"/>
      <c r="AL77" s="130"/>
      <c r="AM77" s="130"/>
      <c r="AN77" s="130"/>
      <c r="AO77" s="130"/>
      <c r="AP77" s="130"/>
      <c r="AQ77" s="463"/>
    </row>
    <row r="78" spans="1:43" ht="265.5" hidden="1" customHeight="1" thickBot="1" x14ac:dyDescent="0.3">
      <c r="A78" s="385"/>
      <c r="B78" s="368"/>
      <c r="C78" s="178"/>
      <c r="D78" s="359"/>
      <c r="E78" s="356"/>
      <c r="F78" s="391"/>
      <c r="G78" s="198" t="s">
        <v>41</v>
      </c>
      <c r="H78" s="178" t="s">
        <v>220</v>
      </c>
      <c r="I78" s="224" t="s">
        <v>253</v>
      </c>
      <c r="J78" s="223" t="s">
        <v>254</v>
      </c>
      <c r="K78" s="229">
        <v>0</v>
      </c>
      <c r="L78" s="34"/>
      <c r="M78" s="14"/>
      <c r="N78" s="229">
        <v>0</v>
      </c>
      <c r="O78" s="34"/>
      <c r="P78" s="14"/>
      <c r="Q78" s="229">
        <v>0</v>
      </c>
      <c r="R78" s="34"/>
      <c r="S78" s="15"/>
      <c r="T78" s="229">
        <v>1</v>
      </c>
      <c r="U78" s="34"/>
      <c r="V78" s="15"/>
      <c r="W78" s="229">
        <v>1</v>
      </c>
      <c r="X78" s="56"/>
      <c r="Y78" s="15"/>
      <c r="Z78" s="131"/>
      <c r="AA78" s="131"/>
      <c r="AB78" s="131"/>
      <c r="AC78" s="131"/>
      <c r="AD78" s="131"/>
      <c r="AE78" s="131"/>
      <c r="AF78" s="131"/>
      <c r="AG78" s="131"/>
      <c r="AH78" s="131"/>
      <c r="AI78" s="131"/>
      <c r="AJ78" s="131"/>
      <c r="AK78" s="131"/>
      <c r="AL78" s="131"/>
      <c r="AM78" s="131"/>
      <c r="AN78" s="131"/>
      <c r="AO78" s="131"/>
      <c r="AP78" s="131"/>
      <c r="AQ78" s="461"/>
    </row>
    <row r="79" spans="1:43" ht="265.5" hidden="1" customHeight="1" thickBot="1" x14ac:dyDescent="0.3">
      <c r="A79" s="385"/>
      <c r="B79" s="368"/>
      <c r="C79" s="179"/>
      <c r="D79" s="359"/>
      <c r="E79" s="356"/>
      <c r="F79" s="391"/>
      <c r="G79" s="198" t="s">
        <v>41</v>
      </c>
      <c r="H79" s="179" t="s">
        <v>221</v>
      </c>
      <c r="I79" s="224" t="s">
        <v>255</v>
      </c>
      <c r="J79" s="223" t="s">
        <v>256</v>
      </c>
      <c r="K79" s="234">
        <v>0</v>
      </c>
      <c r="L79" s="34"/>
      <c r="M79" s="14"/>
      <c r="N79" s="234">
        <v>0</v>
      </c>
      <c r="O79" s="34"/>
      <c r="P79" s="14"/>
      <c r="Q79" s="234">
        <v>0</v>
      </c>
      <c r="R79" s="34"/>
      <c r="S79" s="15"/>
      <c r="T79" s="234">
        <v>0.25</v>
      </c>
      <c r="U79" s="34"/>
      <c r="V79" s="15"/>
      <c r="W79" s="234">
        <v>0.25</v>
      </c>
      <c r="X79" s="56"/>
      <c r="Y79" s="15"/>
      <c r="Z79" s="194"/>
      <c r="AA79" s="194"/>
      <c r="AB79" s="194"/>
      <c r="AC79" s="194"/>
      <c r="AD79" s="194"/>
      <c r="AE79" s="194"/>
      <c r="AF79" s="194"/>
      <c r="AG79" s="194"/>
      <c r="AH79" s="194"/>
      <c r="AI79" s="194"/>
      <c r="AJ79" s="194"/>
      <c r="AK79" s="194"/>
      <c r="AL79" s="194"/>
      <c r="AM79" s="194"/>
      <c r="AN79" s="194"/>
      <c r="AO79" s="194"/>
      <c r="AP79" s="194"/>
      <c r="AQ79" s="461"/>
    </row>
    <row r="80" spans="1:43" ht="265.5" hidden="1" customHeight="1" thickBot="1" x14ac:dyDescent="0.3">
      <c r="A80" s="385"/>
      <c r="B80" s="368"/>
      <c r="C80" s="180"/>
      <c r="D80" s="359"/>
      <c r="E80" s="356"/>
      <c r="F80" s="391"/>
      <c r="G80" s="198" t="s">
        <v>41</v>
      </c>
      <c r="H80" s="180" t="s">
        <v>222</v>
      </c>
      <c r="I80" s="224" t="s">
        <v>257</v>
      </c>
      <c r="J80" s="223" t="s">
        <v>258</v>
      </c>
      <c r="K80" s="229">
        <v>0</v>
      </c>
      <c r="L80" s="34"/>
      <c r="M80" s="14"/>
      <c r="N80" s="229">
        <v>1</v>
      </c>
      <c r="O80" s="34"/>
      <c r="P80" s="14"/>
      <c r="Q80" s="229">
        <v>0</v>
      </c>
      <c r="R80" s="34"/>
      <c r="S80" s="15"/>
      <c r="T80" s="229">
        <v>1</v>
      </c>
      <c r="U80" s="34"/>
      <c r="V80" s="15"/>
      <c r="W80" s="229">
        <v>2</v>
      </c>
      <c r="X80" s="60"/>
      <c r="Y80" s="15"/>
      <c r="Z80" s="132"/>
      <c r="AA80" s="132"/>
      <c r="AB80" s="132"/>
      <c r="AC80" s="132"/>
      <c r="AD80" s="133"/>
      <c r="AE80" s="132"/>
      <c r="AF80" s="132"/>
      <c r="AG80" s="132"/>
      <c r="AH80" s="133"/>
      <c r="AI80" s="132"/>
      <c r="AJ80" s="132"/>
      <c r="AK80" s="132"/>
      <c r="AL80" s="133"/>
      <c r="AM80" s="133"/>
      <c r="AN80" s="133"/>
      <c r="AO80" s="133"/>
      <c r="AP80" s="133"/>
      <c r="AQ80" s="461"/>
    </row>
    <row r="81" spans="1:43" ht="265.5" customHeight="1" thickBot="1" x14ac:dyDescent="0.3">
      <c r="A81" s="385"/>
      <c r="B81" s="368"/>
      <c r="C81" s="134"/>
      <c r="D81" s="359"/>
      <c r="E81" s="356"/>
      <c r="F81" s="391"/>
      <c r="G81" s="198" t="s">
        <v>41</v>
      </c>
      <c r="H81" s="134" t="s">
        <v>223</v>
      </c>
      <c r="I81" s="224" t="s">
        <v>259</v>
      </c>
      <c r="J81" s="223" t="s">
        <v>260</v>
      </c>
      <c r="K81" s="231">
        <v>1</v>
      </c>
      <c r="L81" s="92"/>
      <c r="M81" s="14"/>
      <c r="N81" s="231">
        <v>1</v>
      </c>
      <c r="O81" s="53"/>
      <c r="P81" s="14"/>
      <c r="Q81" s="231">
        <v>1</v>
      </c>
      <c r="R81" s="34"/>
      <c r="S81" s="15"/>
      <c r="T81" s="231">
        <v>1</v>
      </c>
      <c r="U81" s="34"/>
      <c r="V81" s="15"/>
      <c r="W81" s="231">
        <v>1</v>
      </c>
      <c r="X81" s="34"/>
      <c r="Y81" s="15"/>
      <c r="Z81" s="135"/>
      <c r="AA81" s="135"/>
      <c r="AB81" s="135"/>
      <c r="AC81" s="135"/>
      <c r="AD81" s="135"/>
      <c r="AE81" s="135"/>
      <c r="AF81" s="135"/>
      <c r="AG81" s="135"/>
      <c r="AH81" s="135"/>
      <c r="AI81" s="135"/>
      <c r="AJ81" s="135"/>
      <c r="AK81" s="135"/>
      <c r="AL81" s="135"/>
      <c r="AM81" s="135"/>
      <c r="AN81" s="135"/>
      <c r="AO81" s="135"/>
      <c r="AP81" s="135"/>
      <c r="AQ81" s="461"/>
    </row>
    <row r="82" spans="1:43" ht="265.5" customHeight="1" thickBot="1" x14ac:dyDescent="0.3">
      <c r="A82" s="385"/>
      <c r="B82" s="368"/>
      <c r="C82" s="136"/>
      <c r="D82" s="360"/>
      <c r="E82" s="357"/>
      <c r="F82" s="391"/>
      <c r="G82" s="198" t="s">
        <v>41</v>
      </c>
      <c r="H82" s="136" t="s">
        <v>224</v>
      </c>
      <c r="I82" s="224" t="s">
        <v>261</v>
      </c>
      <c r="J82" s="223" t="s">
        <v>262</v>
      </c>
      <c r="K82" s="229">
        <v>0</v>
      </c>
      <c r="L82" s="92"/>
      <c r="M82" s="14"/>
      <c r="N82" s="229">
        <v>0</v>
      </c>
      <c r="O82" s="53"/>
      <c r="P82" s="14"/>
      <c r="Q82" s="229">
        <v>0</v>
      </c>
      <c r="R82" s="14"/>
      <c r="S82" s="15"/>
      <c r="T82" s="229">
        <v>1</v>
      </c>
      <c r="U82" s="14"/>
      <c r="V82" s="15"/>
      <c r="W82" s="229">
        <v>1</v>
      </c>
      <c r="X82" s="24"/>
      <c r="Y82" s="15"/>
      <c r="Z82" s="138"/>
      <c r="AA82" s="138"/>
      <c r="AB82" s="138"/>
      <c r="AC82" s="138"/>
      <c r="AD82" s="138"/>
      <c r="AE82" s="138"/>
      <c r="AF82" s="138"/>
      <c r="AG82" s="138"/>
      <c r="AH82" s="138"/>
      <c r="AI82" s="138"/>
      <c r="AJ82" s="138"/>
      <c r="AK82" s="138"/>
      <c r="AL82" s="138"/>
      <c r="AM82" s="138"/>
      <c r="AN82" s="138"/>
      <c r="AO82" s="138"/>
      <c r="AP82" s="138"/>
      <c r="AQ82" s="461"/>
    </row>
    <row r="83" spans="1:43" ht="265.5" customHeight="1" thickBot="1" x14ac:dyDescent="0.3">
      <c r="A83" s="385"/>
      <c r="B83" s="368"/>
      <c r="C83" s="136"/>
      <c r="D83" s="221" t="s">
        <v>202</v>
      </c>
      <c r="E83" s="355" t="s">
        <v>206</v>
      </c>
      <c r="F83" s="391"/>
      <c r="G83" s="198" t="s">
        <v>41</v>
      </c>
      <c r="H83" s="136" t="s">
        <v>225</v>
      </c>
      <c r="I83" s="152" t="s">
        <v>263</v>
      </c>
      <c r="J83" s="223" t="s">
        <v>264</v>
      </c>
      <c r="K83" s="229">
        <v>3</v>
      </c>
      <c r="L83" s="92"/>
      <c r="M83" s="14"/>
      <c r="N83" s="229">
        <v>3</v>
      </c>
      <c r="O83" s="53"/>
      <c r="P83" s="14"/>
      <c r="Q83" s="229">
        <v>3</v>
      </c>
      <c r="R83" s="34"/>
      <c r="S83" s="15"/>
      <c r="T83" s="229">
        <v>3</v>
      </c>
      <c r="U83" s="34"/>
      <c r="V83" s="15"/>
      <c r="W83" s="229">
        <v>12</v>
      </c>
      <c r="X83" s="56"/>
      <c r="Y83" s="15"/>
      <c r="Z83" s="138"/>
      <c r="AA83" s="138"/>
      <c r="AB83" s="138"/>
      <c r="AC83" s="138"/>
      <c r="AD83" s="138"/>
      <c r="AE83" s="138"/>
      <c r="AF83" s="138"/>
      <c r="AG83" s="138"/>
      <c r="AH83" s="138"/>
      <c r="AI83" s="138"/>
      <c r="AJ83" s="138"/>
      <c r="AK83" s="138"/>
      <c r="AL83" s="138"/>
      <c r="AM83" s="138"/>
      <c r="AN83" s="138"/>
      <c r="AO83" s="138"/>
      <c r="AP83" s="138"/>
      <c r="AQ83" s="461"/>
    </row>
    <row r="84" spans="1:43" ht="265.5" customHeight="1" thickBot="1" x14ac:dyDescent="0.3">
      <c r="A84" s="385"/>
      <c r="B84" s="368"/>
      <c r="C84" s="136"/>
      <c r="D84" s="221" t="s">
        <v>203</v>
      </c>
      <c r="E84" s="356"/>
      <c r="F84" s="391"/>
      <c r="G84" s="198" t="s">
        <v>41</v>
      </c>
      <c r="H84" s="136" t="s">
        <v>226</v>
      </c>
      <c r="I84" s="152" t="s">
        <v>265</v>
      </c>
      <c r="J84" s="223" t="s">
        <v>266</v>
      </c>
      <c r="K84" s="229">
        <v>3</v>
      </c>
      <c r="L84" s="92"/>
      <c r="M84" s="14"/>
      <c r="N84" s="229">
        <v>3</v>
      </c>
      <c r="O84" s="53"/>
      <c r="P84" s="14"/>
      <c r="Q84" s="229">
        <v>3</v>
      </c>
      <c r="R84" s="34"/>
      <c r="S84" s="15"/>
      <c r="T84" s="229">
        <v>3</v>
      </c>
      <c r="U84" s="34"/>
      <c r="V84" s="15"/>
      <c r="W84" s="229">
        <v>12</v>
      </c>
      <c r="X84" s="56"/>
      <c r="Y84" s="15"/>
      <c r="Z84" s="138"/>
      <c r="AA84" s="138"/>
      <c r="AB84" s="138"/>
      <c r="AC84" s="138"/>
      <c r="AD84" s="138"/>
      <c r="AE84" s="138"/>
      <c r="AF84" s="138"/>
      <c r="AG84" s="138"/>
      <c r="AH84" s="138"/>
      <c r="AI84" s="138"/>
      <c r="AJ84" s="138"/>
      <c r="AK84" s="138"/>
      <c r="AL84" s="138"/>
      <c r="AM84" s="138"/>
      <c r="AN84" s="138"/>
      <c r="AO84" s="138"/>
      <c r="AP84" s="138"/>
      <c r="AQ84" s="461"/>
    </row>
    <row r="85" spans="1:43" ht="265.5" customHeight="1" thickBot="1" x14ac:dyDescent="0.3">
      <c r="A85" s="385"/>
      <c r="B85" s="368"/>
      <c r="C85" s="136"/>
      <c r="D85" s="358" t="s">
        <v>202</v>
      </c>
      <c r="E85" s="356"/>
      <c r="F85" s="391"/>
      <c r="G85" s="198" t="s">
        <v>41</v>
      </c>
      <c r="H85" s="136" t="s">
        <v>227</v>
      </c>
      <c r="I85" s="225" t="s">
        <v>267</v>
      </c>
      <c r="J85" s="223" t="s">
        <v>268</v>
      </c>
      <c r="K85" s="234">
        <v>0.6</v>
      </c>
      <c r="L85" s="92"/>
      <c r="M85" s="14"/>
      <c r="N85" s="234">
        <v>0.7</v>
      </c>
      <c r="O85" s="53"/>
      <c r="P85" s="14"/>
      <c r="Q85" s="234">
        <v>0.8</v>
      </c>
      <c r="R85" s="34"/>
      <c r="S85" s="15"/>
      <c r="T85" s="234">
        <v>0.99</v>
      </c>
      <c r="U85" s="34"/>
      <c r="V85" s="15"/>
      <c r="W85" s="234">
        <v>0.99</v>
      </c>
      <c r="X85" s="56"/>
      <c r="Y85" s="15"/>
      <c r="Z85" s="138"/>
      <c r="AA85" s="138"/>
      <c r="AB85" s="138"/>
      <c r="AC85" s="138"/>
      <c r="AD85" s="138"/>
      <c r="AE85" s="138"/>
      <c r="AF85" s="138"/>
      <c r="AG85" s="138"/>
      <c r="AH85" s="138"/>
      <c r="AI85" s="138"/>
      <c r="AJ85" s="138"/>
      <c r="AK85" s="138"/>
      <c r="AL85" s="138"/>
      <c r="AM85" s="138"/>
      <c r="AN85" s="138"/>
      <c r="AO85" s="138"/>
      <c r="AP85" s="138"/>
      <c r="AQ85" s="461"/>
    </row>
    <row r="86" spans="1:43" ht="265.5" customHeight="1" thickBot="1" x14ac:dyDescent="0.3">
      <c r="A86" s="385"/>
      <c r="B86" s="368"/>
      <c r="C86" s="136"/>
      <c r="D86" s="359"/>
      <c r="E86" s="356"/>
      <c r="F86" s="391"/>
      <c r="G86" s="198" t="s">
        <v>41</v>
      </c>
      <c r="H86" s="136" t="s">
        <v>228</v>
      </c>
      <c r="I86" s="225" t="s">
        <v>269</v>
      </c>
      <c r="J86" s="223" t="s">
        <v>270</v>
      </c>
      <c r="K86" s="235">
        <v>3</v>
      </c>
      <c r="L86" s="92"/>
      <c r="M86" s="14"/>
      <c r="N86" s="235">
        <v>3</v>
      </c>
      <c r="O86" s="53"/>
      <c r="P86" s="14"/>
      <c r="Q86" s="235">
        <v>3</v>
      </c>
      <c r="R86" s="34"/>
      <c r="S86" s="15"/>
      <c r="T86" s="235">
        <v>3</v>
      </c>
      <c r="U86" s="34"/>
      <c r="V86" s="15"/>
      <c r="W86" s="232">
        <v>12</v>
      </c>
      <c r="X86" s="56"/>
      <c r="Y86" s="15"/>
      <c r="Z86" s="138"/>
      <c r="AA86" s="138"/>
      <c r="AB86" s="138"/>
      <c r="AC86" s="138"/>
      <c r="AD86" s="138"/>
      <c r="AE86" s="138"/>
      <c r="AF86" s="138"/>
      <c r="AG86" s="138"/>
      <c r="AH86" s="138"/>
      <c r="AI86" s="138"/>
      <c r="AJ86" s="138"/>
      <c r="AK86" s="138"/>
      <c r="AL86" s="138"/>
      <c r="AM86" s="138"/>
      <c r="AN86" s="138"/>
      <c r="AO86" s="138"/>
      <c r="AP86" s="138"/>
      <c r="AQ86" s="461"/>
    </row>
    <row r="87" spans="1:43" ht="265.5" customHeight="1" thickBot="1" x14ac:dyDescent="0.3">
      <c r="A87" s="385"/>
      <c r="B87" s="368"/>
      <c r="C87" s="136"/>
      <c r="D87" s="359"/>
      <c r="E87" s="356"/>
      <c r="F87" s="392"/>
      <c r="G87" s="198" t="s">
        <v>41</v>
      </c>
      <c r="H87" s="136" t="s">
        <v>229</v>
      </c>
      <c r="I87" s="225" t="s">
        <v>271</v>
      </c>
      <c r="J87" s="223" t="s">
        <v>272</v>
      </c>
      <c r="K87" s="235">
        <v>0</v>
      </c>
      <c r="L87" s="92"/>
      <c r="M87" s="14"/>
      <c r="N87" s="235">
        <v>1</v>
      </c>
      <c r="O87" s="53"/>
      <c r="P87" s="14"/>
      <c r="Q87" s="235">
        <v>0</v>
      </c>
      <c r="R87" s="34"/>
      <c r="S87" s="15"/>
      <c r="T87" s="235">
        <v>0</v>
      </c>
      <c r="U87" s="34"/>
      <c r="V87" s="15"/>
      <c r="W87" s="232">
        <v>1</v>
      </c>
      <c r="X87" s="56"/>
      <c r="Y87" s="15"/>
      <c r="Z87" s="138"/>
      <c r="AA87" s="138"/>
      <c r="AB87" s="138"/>
      <c r="AC87" s="138"/>
      <c r="AD87" s="138"/>
      <c r="AE87" s="138"/>
      <c r="AF87" s="138"/>
      <c r="AG87" s="138"/>
      <c r="AH87" s="138"/>
      <c r="AI87" s="138"/>
      <c r="AJ87" s="138"/>
      <c r="AK87" s="138"/>
      <c r="AL87" s="138"/>
      <c r="AM87" s="138"/>
      <c r="AN87" s="138"/>
      <c r="AO87" s="138"/>
      <c r="AP87" s="138"/>
      <c r="AQ87" s="461"/>
    </row>
    <row r="88" spans="1:43" ht="265.5" customHeight="1" thickBot="1" x14ac:dyDescent="0.3">
      <c r="A88" s="385"/>
      <c r="B88" s="368"/>
      <c r="C88" s="136"/>
      <c r="D88" s="417" t="s">
        <v>274</v>
      </c>
      <c r="E88" s="421" t="s">
        <v>282</v>
      </c>
      <c r="F88" s="419" t="s">
        <v>281</v>
      </c>
      <c r="G88" s="198" t="s">
        <v>41</v>
      </c>
      <c r="H88" s="239" t="s">
        <v>275</v>
      </c>
      <c r="I88" s="85" t="s">
        <v>277</v>
      </c>
      <c r="J88" s="137" t="s">
        <v>278</v>
      </c>
      <c r="K88" s="241">
        <v>150</v>
      </c>
      <c r="L88" s="92"/>
      <c r="M88" s="14"/>
      <c r="N88" s="244">
        <v>150</v>
      </c>
      <c r="O88" s="53"/>
      <c r="P88" s="14"/>
      <c r="Q88" s="242">
        <v>175</v>
      </c>
      <c r="R88" s="34"/>
      <c r="S88" s="15"/>
      <c r="T88" s="244">
        <v>175</v>
      </c>
      <c r="U88" s="34"/>
      <c r="V88" s="15"/>
      <c r="W88" s="242">
        <v>650</v>
      </c>
      <c r="X88" s="56"/>
      <c r="Y88" s="15"/>
      <c r="Z88" s="138"/>
      <c r="AA88" s="138"/>
      <c r="AB88" s="138"/>
      <c r="AC88" s="138"/>
      <c r="AD88" s="138"/>
      <c r="AE88" s="138"/>
      <c r="AF88" s="138"/>
      <c r="AG88" s="138"/>
      <c r="AH88" s="138"/>
      <c r="AI88" s="138"/>
      <c r="AJ88" s="138"/>
      <c r="AK88" s="138"/>
      <c r="AL88" s="138"/>
      <c r="AM88" s="138"/>
      <c r="AN88" s="138"/>
      <c r="AO88" s="138"/>
      <c r="AP88" s="138"/>
      <c r="AQ88" s="461"/>
    </row>
    <row r="89" spans="1:43" ht="265.5" customHeight="1" thickBot="1" x14ac:dyDescent="0.3">
      <c r="A89" s="385"/>
      <c r="B89" s="368"/>
      <c r="C89" s="220"/>
      <c r="D89" s="418"/>
      <c r="E89" s="422"/>
      <c r="F89" s="420"/>
      <c r="G89" s="198" t="s">
        <v>41</v>
      </c>
      <c r="H89" s="238" t="s">
        <v>276</v>
      </c>
      <c r="I89" s="87" t="s">
        <v>279</v>
      </c>
      <c r="J89" s="245" t="s">
        <v>280</v>
      </c>
      <c r="K89" s="240">
        <v>1</v>
      </c>
      <c r="L89" s="246"/>
      <c r="M89" s="157"/>
      <c r="N89" s="243">
        <v>1</v>
      </c>
      <c r="O89" s="53"/>
      <c r="P89" s="14"/>
      <c r="Q89" s="242">
        <v>1</v>
      </c>
      <c r="R89" s="34"/>
      <c r="S89" s="15"/>
      <c r="T89" s="243">
        <v>1</v>
      </c>
      <c r="U89" s="34"/>
      <c r="V89" s="15"/>
      <c r="W89" s="242">
        <v>4</v>
      </c>
      <c r="X89" s="56"/>
      <c r="Y89" s="15"/>
      <c r="Z89" s="138"/>
      <c r="AA89" s="138"/>
      <c r="AB89" s="138"/>
      <c r="AC89" s="138"/>
      <c r="AD89" s="138"/>
      <c r="AE89" s="138"/>
      <c r="AF89" s="138"/>
      <c r="AG89" s="138"/>
      <c r="AH89" s="138"/>
      <c r="AI89" s="138"/>
      <c r="AJ89" s="138"/>
      <c r="AK89" s="138"/>
      <c r="AL89" s="138"/>
      <c r="AM89" s="138"/>
      <c r="AN89" s="138"/>
      <c r="AO89" s="138"/>
      <c r="AP89" s="138"/>
      <c r="AQ89" s="461"/>
    </row>
    <row r="90" spans="1:43" ht="321.75" customHeight="1" thickBot="1" x14ac:dyDescent="0.3">
      <c r="A90" s="385"/>
      <c r="B90" s="368"/>
      <c r="C90" s="247"/>
      <c r="D90" s="361" t="s">
        <v>283</v>
      </c>
      <c r="E90" s="415" t="s">
        <v>162</v>
      </c>
      <c r="F90" s="416" t="s">
        <v>299</v>
      </c>
      <c r="G90" s="101" t="s">
        <v>41</v>
      </c>
      <c r="H90" s="247" t="s">
        <v>284</v>
      </c>
      <c r="I90" s="85" t="s">
        <v>289</v>
      </c>
      <c r="J90" s="248" t="s">
        <v>290</v>
      </c>
      <c r="K90" s="255">
        <v>1</v>
      </c>
      <c r="L90" s="92"/>
      <c r="M90" s="158"/>
      <c r="N90" s="255">
        <v>1</v>
      </c>
      <c r="O90" s="53"/>
      <c r="P90" s="14"/>
      <c r="Q90" s="251">
        <v>1</v>
      </c>
      <c r="R90" s="34"/>
      <c r="S90" s="15"/>
      <c r="T90" s="251">
        <v>1</v>
      </c>
      <c r="U90" s="34"/>
      <c r="V90" s="15"/>
      <c r="W90" s="251">
        <v>1</v>
      </c>
      <c r="X90" s="56"/>
      <c r="Y90" s="15"/>
      <c r="Z90" s="138"/>
      <c r="AA90" s="138"/>
      <c r="AB90" s="138"/>
      <c r="AC90" s="138"/>
      <c r="AD90" s="138"/>
      <c r="AE90" s="138"/>
      <c r="AF90" s="138"/>
      <c r="AG90" s="138"/>
      <c r="AH90" s="138"/>
      <c r="AI90" s="138"/>
      <c r="AJ90" s="138"/>
      <c r="AK90" s="138"/>
      <c r="AL90" s="138"/>
      <c r="AM90" s="138"/>
      <c r="AN90" s="138"/>
      <c r="AO90" s="138"/>
      <c r="AP90" s="138"/>
      <c r="AQ90" s="461"/>
    </row>
    <row r="91" spans="1:43" ht="265.5" customHeight="1" thickBot="1" x14ac:dyDescent="0.3">
      <c r="A91" s="385"/>
      <c r="B91" s="368"/>
      <c r="C91" s="247"/>
      <c r="D91" s="361"/>
      <c r="E91" s="415"/>
      <c r="F91" s="416"/>
      <c r="G91" s="101" t="s">
        <v>41</v>
      </c>
      <c r="H91" s="247" t="s">
        <v>285</v>
      </c>
      <c r="I91" s="85" t="s">
        <v>291</v>
      </c>
      <c r="J91" s="248" t="s">
        <v>292</v>
      </c>
      <c r="K91" s="256">
        <v>1</v>
      </c>
      <c r="L91" s="92"/>
      <c r="M91" s="158"/>
      <c r="N91" s="256">
        <v>1</v>
      </c>
      <c r="O91" s="114"/>
      <c r="P91" s="14"/>
      <c r="Q91" s="252">
        <v>1</v>
      </c>
      <c r="R91" s="34"/>
      <c r="S91" s="15"/>
      <c r="T91" s="252">
        <v>1</v>
      </c>
      <c r="U91" s="34"/>
      <c r="V91" s="15"/>
      <c r="W91" s="252">
        <v>1</v>
      </c>
      <c r="X91" s="56"/>
      <c r="Y91" s="15"/>
      <c r="Z91" s="138"/>
      <c r="AA91" s="138"/>
      <c r="AB91" s="138"/>
      <c r="AC91" s="138"/>
      <c r="AD91" s="138"/>
      <c r="AE91" s="138"/>
      <c r="AF91" s="138"/>
      <c r="AG91" s="138"/>
      <c r="AH91" s="138"/>
      <c r="AI91" s="138"/>
      <c r="AJ91" s="138"/>
      <c r="AK91" s="138"/>
      <c r="AL91" s="138"/>
      <c r="AM91" s="138"/>
      <c r="AN91" s="138"/>
      <c r="AO91" s="138"/>
      <c r="AP91" s="138"/>
      <c r="AQ91" s="461"/>
    </row>
    <row r="92" spans="1:43" ht="265.5" customHeight="1" thickBot="1" x14ac:dyDescent="0.3">
      <c r="A92" s="385"/>
      <c r="B92" s="368"/>
      <c r="C92" s="247"/>
      <c r="D92" s="361"/>
      <c r="E92" s="415"/>
      <c r="F92" s="416"/>
      <c r="G92" s="101" t="s">
        <v>41</v>
      </c>
      <c r="H92" s="247" t="s">
        <v>286</v>
      </c>
      <c r="I92" s="85" t="s">
        <v>293</v>
      </c>
      <c r="J92" s="249" t="s">
        <v>294</v>
      </c>
      <c r="K92" s="256">
        <v>1</v>
      </c>
      <c r="L92" s="96"/>
      <c r="M92" s="158"/>
      <c r="N92" s="256">
        <v>1</v>
      </c>
      <c r="O92" s="53"/>
      <c r="P92" s="14"/>
      <c r="Q92" s="252">
        <v>1</v>
      </c>
      <c r="R92" s="34"/>
      <c r="S92" s="15"/>
      <c r="T92" s="252">
        <v>1</v>
      </c>
      <c r="U92" s="34"/>
      <c r="V92" s="15"/>
      <c r="W92" s="252">
        <v>1</v>
      </c>
      <c r="X92" s="56"/>
      <c r="Y92" s="15"/>
      <c r="Z92" s="138"/>
      <c r="AA92" s="138"/>
      <c r="AB92" s="138"/>
      <c r="AC92" s="138"/>
      <c r="AD92" s="138"/>
      <c r="AE92" s="138"/>
      <c r="AF92" s="138"/>
      <c r="AG92" s="138"/>
      <c r="AH92" s="138"/>
      <c r="AI92" s="138"/>
      <c r="AJ92" s="138"/>
      <c r="AK92" s="138"/>
      <c r="AL92" s="138"/>
      <c r="AM92" s="138"/>
      <c r="AN92" s="138"/>
      <c r="AO92" s="138"/>
      <c r="AP92" s="138"/>
      <c r="AQ92" s="461"/>
    </row>
    <row r="93" spans="1:43" ht="265.5" customHeight="1" thickBot="1" x14ac:dyDescent="0.3">
      <c r="A93" s="385"/>
      <c r="B93" s="368"/>
      <c r="C93" s="247"/>
      <c r="D93" s="361"/>
      <c r="E93" s="415"/>
      <c r="F93" s="416"/>
      <c r="G93" s="101" t="s">
        <v>41</v>
      </c>
      <c r="H93" s="247" t="s">
        <v>287</v>
      </c>
      <c r="I93" s="85" t="s">
        <v>295</v>
      </c>
      <c r="J93" s="250" t="s">
        <v>296</v>
      </c>
      <c r="K93" s="257">
        <v>1</v>
      </c>
      <c r="L93" s="92"/>
      <c r="M93" s="158"/>
      <c r="N93" s="257">
        <v>1</v>
      </c>
      <c r="O93" s="53"/>
      <c r="P93" s="14"/>
      <c r="Q93" s="253">
        <v>1</v>
      </c>
      <c r="R93" s="34"/>
      <c r="S93" s="15"/>
      <c r="T93" s="253">
        <v>1</v>
      </c>
      <c r="U93" s="34"/>
      <c r="V93" s="15"/>
      <c r="W93" s="259">
        <v>4</v>
      </c>
      <c r="X93" s="56"/>
      <c r="Y93" s="15"/>
      <c r="Z93" s="138"/>
      <c r="AA93" s="138"/>
      <c r="AB93" s="138"/>
      <c r="AC93" s="138"/>
      <c r="AD93" s="138"/>
      <c r="AE93" s="138"/>
      <c r="AF93" s="138"/>
      <c r="AG93" s="138"/>
      <c r="AH93" s="138"/>
      <c r="AI93" s="138"/>
      <c r="AJ93" s="138"/>
      <c r="AK93" s="138"/>
      <c r="AL93" s="138"/>
      <c r="AM93" s="138"/>
      <c r="AN93" s="138"/>
      <c r="AO93" s="138"/>
      <c r="AP93" s="138"/>
      <c r="AQ93" s="461"/>
    </row>
    <row r="94" spans="1:43" ht="265.5" customHeight="1" thickBot="1" x14ac:dyDescent="0.3">
      <c r="A94" s="385"/>
      <c r="B94" s="368"/>
      <c r="C94" s="247"/>
      <c r="D94" s="361"/>
      <c r="E94" s="415"/>
      <c r="F94" s="416"/>
      <c r="G94" s="101" t="s">
        <v>41</v>
      </c>
      <c r="H94" s="247" t="s">
        <v>288</v>
      </c>
      <c r="I94" s="85" t="s">
        <v>297</v>
      </c>
      <c r="J94" s="250" t="s">
        <v>298</v>
      </c>
      <c r="K94" s="258"/>
      <c r="L94" s="92"/>
      <c r="M94" s="158"/>
      <c r="N94" s="258">
        <v>2</v>
      </c>
      <c r="O94" s="114"/>
      <c r="P94" s="14"/>
      <c r="Q94" s="254">
        <v>3</v>
      </c>
      <c r="R94" s="34"/>
      <c r="S94" s="15"/>
      <c r="T94" s="254">
        <v>2</v>
      </c>
      <c r="U94" s="34"/>
      <c r="V94" s="15"/>
      <c r="W94" s="260">
        <v>7</v>
      </c>
      <c r="X94" s="60"/>
      <c r="Y94" s="15"/>
      <c r="Z94" s="139"/>
      <c r="AA94" s="139"/>
      <c r="AB94" s="139"/>
      <c r="AC94" s="139"/>
      <c r="AD94" s="139"/>
      <c r="AE94" s="139"/>
      <c r="AF94" s="139"/>
      <c r="AG94" s="139"/>
      <c r="AH94" s="139"/>
      <c r="AI94" s="139"/>
      <c r="AJ94" s="139"/>
      <c r="AK94" s="139"/>
      <c r="AL94" s="139"/>
      <c r="AM94" s="139"/>
      <c r="AN94" s="139"/>
      <c r="AO94" s="139"/>
      <c r="AP94" s="139"/>
      <c r="AQ94" s="461"/>
    </row>
    <row r="95" spans="1:43" ht="265.5" customHeight="1" thickBot="1" x14ac:dyDescent="0.3">
      <c r="A95" s="385"/>
      <c r="B95" s="368"/>
      <c r="C95" s="185"/>
      <c r="D95" s="411" t="s">
        <v>300</v>
      </c>
      <c r="E95" s="413" t="s">
        <v>301</v>
      </c>
      <c r="F95" s="358" t="s">
        <v>302</v>
      </c>
      <c r="G95" s="101" t="s">
        <v>41</v>
      </c>
      <c r="H95" s="140" t="s">
        <v>303</v>
      </c>
      <c r="I95" s="264" t="s">
        <v>307</v>
      </c>
      <c r="J95" s="263" t="s">
        <v>308</v>
      </c>
      <c r="K95" s="244"/>
      <c r="L95" s="24"/>
      <c r="M95" s="24"/>
      <c r="N95" s="244">
        <v>1</v>
      </c>
      <c r="O95" s="14"/>
      <c r="P95" s="14"/>
      <c r="Q95" s="244"/>
      <c r="R95" s="14"/>
      <c r="S95" s="15"/>
      <c r="T95" s="244"/>
      <c r="U95" s="14"/>
      <c r="V95" s="15"/>
      <c r="W95" s="266">
        <v>1</v>
      </c>
      <c r="X95" s="14"/>
      <c r="Y95" s="15"/>
      <c r="Z95" s="142"/>
      <c r="AA95" s="142"/>
      <c r="AB95" s="142"/>
      <c r="AC95" s="142"/>
      <c r="AD95" s="142"/>
      <c r="AE95" s="142"/>
      <c r="AF95" s="142"/>
      <c r="AG95" s="142"/>
      <c r="AH95" s="142"/>
      <c r="AI95" s="142"/>
      <c r="AJ95" s="142"/>
      <c r="AK95" s="142"/>
      <c r="AL95" s="142"/>
      <c r="AM95" s="142"/>
      <c r="AN95" s="142"/>
      <c r="AO95" s="142"/>
      <c r="AP95" s="142"/>
      <c r="AQ95" s="138"/>
    </row>
    <row r="96" spans="1:43" ht="265.5" customHeight="1" thickBot="1" x14ac:dyDescent="0.3">
      <c r="A96" s="385"/>
      <c r="B96" s="368"/>
      <c r="C96" s="62"/>
      <c r="D96" s="361"/>
      <c r="E96" s="414"/>
      <c r="F96" s="359"/>
      <c r="G96" s="101" t="s">
        <v>41</v>
      </c>
      <c r="H96" s="223" t="s">
        <v>304</v>
      </c>
      <c r="I96" s="141" t="s">
        <v>309</v>
      </c>
      <c r="J96" s="262" t="s">
        <v>310</v>
      </c>
      <c r="K96" s="268">
        <v>1</v>
      </c>
      <c r="L96" s="34"/>
      <c r="M96" s="14"/>
      <c r="N96" s="268"/>
      <c r="O96" s="14"/>
      <c r="P96" s="14"/>
      <c r="Q96" s="268"/>
      <c r="R96" s="34"/>
      <c r="S96" s="15"/>
      <c r="T96" s="268"/>
      <c r="U96" s="34"/>
      <c r="V96" s="15"/>
      <c r="W96" s="268">
        <v>1</v>
      </c>
      <c r="X96" s="56"/>
      <c r="Y96" s="15"/>
      <c r="Z96" s="128"/>
      <c r="AA96" s="128"/>
      <c r="AB96" s="128"/>
      <c r="AC96" s="128"/>
      <c r="AD96" s="128"/>
      <c r="AE96" s="128"/>
      <c r="AF96" s="128"/>
      <c r="AG96" s="128"/>
      <c r="AH96" s="128"/>
      <c r="AI96" s="128"/>
      <c r="AJ96" s="128"/>
      <c r="AK96" s="128"/>
      <c r="AL96" s="128"/>
      <c r="AM96" s="128"/>
      <c r="AN96" s="128"/>
      <c r="AO96" s="128"/>
      <c r="AP96" s="128"/>
      <c r="AQ96" s="128"/>
    </row>
    <row r="97" spans="1:43" ht="265.5" customHeight="1" thickBot="1" x14ac:dyDescent="0.3">
      <c r="A97" s="385"/>
      <c r="B97" s="368"/>
      <c r="C97" s="62"/>
      <c r="D97" s="361"/>
      <c r="E97" s="414"/>
      <c r="F97" s="359"/>
      <c r="G97" s="101" t="s">
        <v>41</v>
      </c>
      <c r="H97" s="223" t="s">
        <v>305</v>
      </c>
      <c r="I97" s="262" t="s">
        <v>311</v>
      </c>
      <c r="J97" s="262" t="s">
        <v>312</v>
      </c>
      <c r="K97" s="269"/>
      <c r="L97" s="34"/>
      <c r="M97" s="14"/>
      <c r="N97" s="269">
        <v>0.1</v>
      </c>
      <c r="O97" s="14"/>
      <c r="P97" s="14"/>
      <c r="Q97" s="269">
        <v>0.5</v>
      </c>
      <c r="R97" s="34"/>
      <c r="S97" s="15"/>
      <c r="T97" s="269">
        <v>1</v>
      </c>
      <c r="U97" s="34"/>
      <c r="V97" s="15"/>
      <c r="W97" s="269">
        <v>1</v>
      </c>
      <c r="X97" s="56"/>
      <c r="Y97" s="15"/>
      <c r="Z97" s="138"/>
      <c r="AA97" s="138"/>
      <c r="AB97" s="138"/>
      <c r="AC97" s="138"/>
      <c r="AD97" s="138"/>
      <c r="AE97" s="138"/>
      <c r="AF97" s="138"/>
      <c r="AG97" s="138"/>
      <c r="AH97" s="138"/>
      <c r="AI97" s="138"/>
      <c r="AJ97" s="138"/>
      <c r="AK97" s="138"/>
      <c r="AL97" s="138"/>
      <c r="AM97" s="138"/>
      <c r="AN97" s="138"/>
      <c r="AO97" s="138"/>
      <c r="AP97" s="138"/>
      <c r="AQ97" s="138"/>
    </row>
    <row r="98" spans="1:43" ht="265.5" customHeight="1" thickBot="1" x14ac:dyDescent="0.3">
      <c r="A98" s="385"/>
      <c r="B98" s="368"/>
      <c r="C98" s="181"/>
      <c r="D98" s="412"/>
      <c r="E98" s="387"/>
      <c r="F98" s="360"/>
      <c r="G98" s="101" t="s">
        <v>41</v>
      </c>
      <c r="H98" s="261" t="s">
        <v>306</v>
      </c>
      <c r="I98" s="156" t="s">
        <v>313</v>
      </c>
      <c r="J98" s="156" t="s">
        <v>314</v>
      </c>
      <c r="K98" s="270"/>
      <c r="L98" s="34"/>
      <c r="M98" s="14"/>
      <c r="N98" s="271"/>
      <c r="O98" s="14"/>
      <c r="P98" s="14"/>
      <c r="Q98" s="271">
        <v>1</v>
      </c>
      <c r="R98" s="34"/>
      <c r="S98" s="15"/>
      <c r="T98" s="270"/>
      <c r="U98" s="34"/>
      <c r="V98" s="15"/>
      <c r="W98" s="272">
        <v>1</v>
      </c>
      <c r="X98" s="56"/>
      <c r="Y98" s="15"/>
      <c r="Z98" s="138"/>
      <c r="AA98" s="138"/>
      <c r="AB98" s="138"/>
      <c r="AC98" s="138"/>
      <c r="AD98" s="138"/>
      <c r="AE98" s="138"/>
      <c r="AF98" s="138"/>
      <c r="AG98" s="138"/>
      <c r="AH98" s="138"/>
      <c r="AI98" s="138"/>
      <c r="AJ98" s="138"/>
      <c r="AK98" s="138"/>
      <c r="AL98" s="138"/>
      <c r="AM98" s="138"/>
      <c r="AN98" s="138"/>
      <c r="AO98" s="138"/>
      <c r="AP98" s="138"/>
      <c r="AQ98" s="138"/>
    </row>
    <row r="99" spans="1:43" ht="265.5" customHeight="1" thickBot="1" x14ac:dyDescent="0.3">
      <c r="A99" s="385"/>
      <c r="B99" s="368"/>
      <c r="C99" s="181"/>
      <c r="D99" s="410"/>
      <c r="E99" s="407"/>
      <c r="F99" s="404" t="s">
        <v>323</v>
      </c>
      <c r="G99" s="101" t="s">
        <v>41</v>
      </c>
      <c r="H99" s="274" t="s">
        <v>315</v>
      </c>
      <c r="I99" s="280" t="s">
        <v>324</v>
      </c>
      <c r="J99" s="281" t="s">
        <v>325</v>
      </c>
      <c r="K99" s="286">
        <v>1</v>
      </c>
      <c r="L99" s="34"/>
      <c r="M99" s="14"/>
      <c r="N99" s="286">
        <v>1</v>
      </c>
      <c r="O99" s="14"/>
      <c r="P99" s="14"/>
      <c r="Q99" s="286">
        <v>1</v>
      </c>
      <c r="R99" s="34"/>
      <c r="S99" s="15"/>
      <c r="T99" s="286">
        <v>1</v>
      </c>
      <c r="U99" s="34"/>
      <c r="V99" s="15"/>
      <c r="W99" s="288">
        <v>1</v>
      </c>
      <c r="X99" s="56"/>
      <c r="Y99" s="15"/>
      <c r="Z99" s="128"/>
      <c r="AA99" s="128"/>
      <c r="AB99" s="128"/>
      <c r="AC99" s="128"/>
      <c r="AD99" s="128"/>
      <c r="AE99" s="128"/>
      <c r="AF99" s="128"/>
      <c r="AG99" s="128"/>
      <c r="AH99" s="128"/>
      <c r="AI99" s="128"/>
      <c r="AJ99" s="128"/>
      <c r="AK99" s="128"/>
      <c r="AL99" s="128"/>
      <c r="AM99" s="128"/>
      <c r="AN99" s="128"/>
      <c r="AO99" s="128"/>
      <c r="AP99" s="128"/>
      <c r="AQ99" s="128"/>
    </row>
    <row r="100" spans="1:43" ht="265.5" customHeight="1" thickBot="1" x14ac:dyDescent="0.3">
      <c r="A100" s="385"/>
      <c r="B100" s="368"/>
      <c r="C100" s="181"/>
      <c r="D100" s="408"/>
      <c r="E100" s="408"/>
      <c r="F100" s="405"/>
      <c r="G100" s="101" t="s">
        <v>41</v>
      </c>
      <c r="H100" s="275" t="s">
        <v>316</v>
      </c>
      <c r="I100" s="280" t="s">
        <v>326</v>
      </c>
      <c r="J100" s="281" t="s">
        <v>327</v>
      </c>
      <c r="K100" s="286">
        <v>1</v>
      </c>
      <c r="L100" s="34"/>
      <c r="M100" s="14"/>
      <c r="N100" s="286">
        <v>1</v>
      </c>
      <c r="O100" s="14"/>
      <c r="P100" s="14"/>
      <c r="Q100" s="286">
        <v>1</v>
      </c>
      <c r="R100" s="34"/>
      <c r="S100" s="15"/>
      <c r="T100" s="286">
        <v>1</v>
      </c>
      <c r="U100" s="34"/>
      <c r="V100" s="15"/>
      <c r="W100" s="286">
        <v>1</v>
      </c>
      <c r="X100" s="56"/>
      <c r="Y100" s="15"/>
      <c r="Z100" s="128"/>
      <c r="AA100" s="128"/>
      <c r="AB100" s="128"/>
      <c r="AC100" s="128"/>
      <c r="AD100" s="128"/>
      <c r="AE100" s="128"/>
      <c r="AF100" s="128"/>
      <c r="AG100" s="128"/>
      <c r="AH100" s="128"/>
      <c r="AI100" s="128"/>
      <c r="AJ100" s="128"/>
      <c r="AK100" s="128"/>
      <c r="AL100" s="128"/>
      <c r="AM100" s="128"/>
      <c r="AN100" s="128"/>
      <c r="AO100" s="128"/>
      <c r="AP100" s="128"/>
      <c r="AQ100" s="128"/>
    </row>
    <row r="101" spans="1:43" ht="265.5" customHeight="1" thickBot="1" x14ac:dyDescent="0.3">
      <c r="A101" s="385"/>
      <c r="B101" s="368"/>
      <c r="C101" s="184"/>
      <c r="D101" s="408"/>
      <c r="E101" s="408"/>
      <c r="F101" s="405"/>
      <c r="G101" s="101" t="s">
        <v>41</v>
      </c>
      <c r="H101" s="275" t="s">
        <v>317</v>
      </c>
      <c r="I101" s="282" t="s">
        <v>328</v>
      </c>
      <c r="J101" s="283" t="s">
        <v>329</v>
      </c>
      <c r="K101" s="286">
        <v>1</v>
      </c>
      <c r="L101" s="14"/>
      <c r="M101" s="14"/>
      <c r="N101" s="286">
        <v>1</v>
      </c>
      <c r="O101" s="14"/>
      <c r="P101" s="14"/>
      <c r="Q101" s="286">
        <v>1</v>
      </c>
      <c r="R101" s="14"/>
      <c r="S101" s="15"/>
      <c r="T101" s="286">
        <v>1</v>
      </c>
      <c r="U101" s="14"/>
      <c r="V101" s="15"/>
      <c r="W101" s="286">
        <v>1</v>
      </c>
      <c r="X101" s="129"/>
      <c r="Y101" s="15"/>
      <c r="Z101" s="139"/>
      <c r="AA101" s="139"/>
      <c r="AB101" s="139"/>
      <c r="AC101" s="139"/>
      <c r="AD101" s="139"/>
      <c r="AE101" s="139"/>
      <c r="AF101" s="139"/>
      <c r="AG101" s="139"/>
      <c r="AH101" s="139"/>
      <c r="AI101" s="139"/>
      <c r="AJ101" s="139"/>
      <c r="AK101" s="139"/>
      <c r="AL101" s="139"/>
      <c r="AM101" s="139"/>
      <c r="AN101" s="139"/>
      <c r="AO101" s="139"/>
      <c r="AP101" s="139"/>
      <c r="AQ101" s="138"/>
    </row>
    <row r="102" spans="1:43" ht="265.5" customHeight="1" thickBot="1" x14ac:dyDescent="0.3">
      <c r="A102" s="385"/>
      <c r="B102" s="368"/>
      <c r="C102" s="143"/>
      <c r="D102" s="408"/>
      <c r="E102" s="408"/>
      <c r="F102" s="405"/>
      <c r="G102" s="101" t="s">
        <v>41</v>
      </c>
      <c r="H102" s="276" t="s">
        <v>318</v>
      </c>
      <c r="I102" s="280" t="s">
        <v>330</v>
      </c>
      <c r="J102" s="281" t="s">
        <v>331</v>
      </c>
      <c r="K102" s="286">
        <v>1</v>
      </c>
      <c r="L102" s="144"/>
      <c r="M102" s="14"/>
      <c r="N102" s="286">
        <v>1</v>
      </c>
      <c r="O102" s="14"/>
      <c r="P102" s="14"/>
      <c r="Q102" s="286">
        <v>1</v>
      </c>
      <c r="R102" s="14"/>
      <c r="S102" s="15"/>
      <c r="T102" s="286">
        <v>1</v>
      </c>
      <c r="U102" s="14"/>
      <c r="V102" s="15"/>
      <c r="W102" s="288">
        <v>1</v>
      </c>
      <c r="X102" s="24"/>
      <c r="Y102" s="15"/>
      <c r="Z102" s="145"/>
      <c r="AA102" s="145"/>
      <c r="AB102" s="145"/>
      <c r="AC102" s="145"/>
      <c r="AD102" s="145"/>
      <c r="AE102" s="145"/>
      <c r="AF102" s="145"/>
      <c r="AG102" s="145"/>
      <c r="AH102" s="145"/>
      <c r="AI102" s="145"/>
      <c r="AJ102" s="145"/>
      <c r="AK102" s="145"/>
      <c r="AL102" s="145"/>
      <c r="AM102" s="145"/>
      <c r="AN102" s="145"/>
      <c r="AO102" s="145"/>
      <c r="AP102" s="145"/>
      <c r="AQ102" s="138"/>
    </row>
    <row r="103" spans="1:43" ht="265.5" customHeight="1" thickBot="1" x14ac:dyDescent="0.3">
      <c r="A103" s="385"/>
      <c r="B103" s="368"/>
      <c r="C103" s="136"/>
      <c r="D103" s="408"/>
      <c r="E103" s="408"/>
      <c r="F103" s="405"/>
      <c r="G103" s="101" t="s">
        <v>41</v>
      </c>
      <c r="H103" s="277" t="s">
        <v>319</v>
      </c>
      <c r="I103" s="280" t="s">
        <v>332</v>
      </c>
      <c r="J103" s="281" t="s">
        <v>333</v>
      </c>
      <c r="K103" s="287"/>
      <c r="L103" s="146"/>
      <c r="M103" s="14"/>
      <c r="N103" s="287">
        <v>1</v>
      </c>
      <c r="O103" s="14"/>
      <c r="P103" s="14"/>
      <c r="Q103" s="287"/>
      <c r="R103" s="14"/>
      <c r="S103" s="15"/>
      <c r="T103" s="287">
        <v>1</v>
      </c>
      <c r="U103" s="14"/>
      <c r="V103" s="15"/>
      <c r="W103" s="289">
        <v>2</v>
      </c>
      <c r="X103" s="24"/>
      <c r="Y103" s="15"/>
      <c r="Z103" s="138"/>
      <c r="AA103" s="138"/>
      <c r="AB103" s="138"/>
      <c r="AC103" s="138"/>
      <c r="AD103" s="138"/>
      <c r="AE103" s="138"/>
      <c r="AF103" s="138"/>
      <c r="AG103" s="138"/>
      <c r="AH103" s="138"/>
      <c r="AI103" s="138"/>
      <c r="AJ103" s="138"/>
      <c r="AK103" s="138"/>
      <c r="AL103" s="138"/>
      <c r="AM103" s="138"/>
      <c r="AN103" s="138"/>
      <c r="AO103" s="138"/>
      <c r="AP103" s="138"/>
      <c r="AQ103" s="138"/>
    </row>
    <row r="104" spans="1:43" ht="265.5" customHeight="1" thickBot="1" x14ac:dyDescent="0.3">
      <c r="A104" s="385"/>
      <c r="B104" s="368"/>
      <c r="C104" s="136"/>
      <c r="D104" s="408"/>
      <c r="E104" s="408"/>
      <c r="F104" s="405"/>
      <c r="G104" s="101" t="s">
        <v>41</v>
      </c>
      <c r="H104" s="278" t="s">
        <v>320</v>
      </c>
      <c r="I104" s="280" t="s">
        <v>334</v>
      </c>
      <c r="J104" s="281" t="s">
        <v>339</v>
      </c>
      <c r="K104" s="288">
        <v>1</v>
      </c>
      <c r="L104" s="147"/>
      <c r="M104" s="14"/>
      <c r="N104" s="288">
        <v>1</v>
      </c>
      <c r="O104" s="14"/>
      <c r="P104" s="14"/>
      <c r="Q104" s="288">
        <v>1</v>
      </c>
      <c r="R104" s="14"/>
      <c r="S104" s="15"/>
      <c r="T104" s="288">
        <v>1</v>
      </c>
      <c r="U104" s="14"/>
      <c r="V104" s="15"/>
      <c r="W104" s="288">
        <v>1</v>
      </c>
      <c r="X104" s="24"/>
      <c r="Y104" s="15"/>
      <c r="Z104" s="138"/>
      <c r="AA104" s="138"/>
      <c r="AB104" s="138"/>
      <c r="AC104" s="138"/>
      <c r="AD104" s="138"/>
      <c r="AE104" s="138"/>
      <c r="AF104" s="138"/>
      <c r="AG104" s="138"/>
      <c r="AH104" s="138"/>
      <c r="AI104" s="138"/>
      <c r="AJ104" s="138"/>
      <c r="AK104" s="138"/>
      <c r="AL104" s="138"/>
      <c r="AM104" s="138"/>
      <c r="AN104" s="138"/>
      <c r="AO104" s="138"/>
      <c r="AP104" s="138"/>
      <c r="AQ104" s="138"/>
    </row>
    <row r="105" spans="1:43" ht="265.5" customHeight="1" thickBot="1" x14ac:dyDescent="0.3">
      <c r="A105" s="385"/>
      <c r="B105" s="368"/>
      <c r="C105" s="136"/>
      <c r="D105" s="408"/>
      <c r="E105" s="408"/>
      <c r="F105" s="405"/>
      <c r="G105" s="101" t="s">
        <v>41</v>
      </c>
      <c r="H105" s="278" t="s">
        <v>321</v>
      </c>
      <c r="I105" s="280" t="s">
        <v>335</v>
      </c>
      <c r="J105" s="281" t="s">
        <v>336</v>
      </c>
      <c r="K105" s="288">
        <v>1</v>
      </c>
      <c r="L105" s="146"/>
      <c r="M105" s="14"/>
      <c r="N105" s="288">
        <v>1</v>
      </c>
      <c r="O105" s="14"/>
      <c r="P105" s="14"/>
      <c r="Q105" s="288">
        <v>1</v>
      </c>
      <c r="R105" s="14"/>
      <c r="S105" s="15"/>
      <c r="T105" s="288">
        <v>1</v>
      </c>
      <c r="U105" s="14"/>
      <c r="V105" s="15"/>
      <c r="W105" s="288">
        <v>1</v>
      </c>
      <c r="X105" s="24"/>
      <c r="Y105" s="15"/>
      <c r="Z105" s="138"/>
      <c r="AA105" s="138"/>
      <c r="AB105" s="138"/>
      <c r="AC105" s="138"/>
      <c r="AD105" s="138"/>
      <c r="AE105" s="138"/>
      <c r="AF105" s="138"/>
      <c r="AG105" s="138"/>
      <c r="AH105" s="138"/>
      <c r="AI105" s="138"/>
      <c r="AJ105" s="138"/>
      <c r="AK105" s="138"/>
      <c r="AL105" s="138"/>
      <c r="AM105" s="138"/>
      <c r="AN105" s="138"/>
      <c r="AO105" s="138"/>
      <c r="AP105" s="138"/>
      <c r="AQ105" s="138"/>
    </row>
    <row r="106" spans="1:43" ht="265.5" customHeight="1" thickBot="1" x14ac:dyDescent="0.3">
      <c r="A106" s="385"/>
      <c r="B106" s="368"/>
      <c r="C106" s="136"/>
      <c r="D106" s="409"/>
      <c r="E106" s="409"/>
      <c r="F106" s="406"/>
      <c r="G106" s="101" t="s">
        <v>41</v>
      </c>
      <c r="H106" s="279" t="s">
        <v>322</v>
      </c>
      <c r="I106" s="155" t="s">
        <v>337</v>
      </c>
      <c r="J106" s="284" t="s">
        <v>338</v>
      </c>
      <c r="K106" s="288">
        <v>1</v>
      </c>
      <c r="L106" s="148"/>
      <c r="M106" s="14"/>
      <c r="N106" s="288">
        <v>1</v>
      </c>
      <c r="O106" s="14"/>
      <c r="P106" s="14"/>
      <c r="Q106" s="288">
        <v>1</v>
      </c>
      <c r="R106" s="34"/>
      <c r="S106" s="15"/>
      <c r="T106" s="288">
        <v>1</v>
      </c>
      <c r="U106" s="34"/>
      <c r="V106" s="15"/>
      <c r="W106" s="288">
        <v>1</v>
      </c>
      <c r="X106" s="56"/>
      <c r="Y106" s="15"/>
      <c r="Z106" s="138"/>
      <c r="AA106" s="138"/>
      <c r="AB106" s="138"/>
      <c r="AC106" s="138"/>
      <c r="AD106" s="138"/>
      <c r="AE106" s="138"/>
      <c r="AF106" s="138"/>
      <c r="AG106" s="138"/>
      <c r="AH106" s="138"/>
      <c r="AI106" s="138"/>
      <c r="AJ106" s="138"/>
      <c r="AK106" s="138"/>
      <c r="AL106" s="138"/>
      <c r="AM106" s="138"/>
      <c r="AN106" s="138"/>
      <c r="AO106" s="138"/>
      <c r="AP106" s="138"/>
      <c r="AQ106" s="138"/>
    </row>
    <row r="107" spans="1:43" ht="265.5" customHeight="1" thickBot="1" x14ac:dyDescent="0.3">
      <c r="A107" s="385"/>
      <c r="B107" s="368"/>
      <c r="C107" s="136"/>
      <c r="D107" s="401" t="s">
        <v>340</v>
      </c>
      <c r="E107" s="402" t="s">
        <v>342</v>
      </c>
      <c r="F107" s="375" t="s">
        <v>345</v>
      </c>
      <c r="G107" s="222" t="s">
        <v>41</v>
      </c>
      <c r="H107" s="223" t="s">
        <v>346</v>
      </c>
      <c r="I107" s="262" t="s">
        <v>350</v>
      </c>
      <c r="J107" s="291" t="s">
        <v>351</v>
      </c>
      <c r="K107" s="268">
        <v>0</v>
      </c>
      <c r="L107" s="149"/>
      <c r="M107" s="14"/>
      <c r="N107" s="268">
        <v>0</v>
      </c>
      <c r="O107" s="14"/>
      <c r="P107" s="14"/>
      <c r="Q107" s="268">
        <v>1</v>
      </c>
      <c r="R107" s="14"/>
      <c r="S107" s="15"/>
      <c r="T107" s="268">
        <v>0</v>
      </c>
      <c r="U107" s="14"/>
      <c r="V107" s="15"/>
      <c r="W107" s="267">
        <v>1</v>
      </c>
      <c r="X107" s="24"/>
      <c r="Y107" s="15"/>
      <c r="Z107" s="138"/>
      <c r="AA107" s="138"/>
      <c r="AB107" s="138"/>
      <c r="AC107" s="138"/>
      <c r="AD107" s="138"/>
      <c r="AE107" s="138"/>
      <c r="AF107" s="138"/>
      <c r="AG107" s="138"/>
      <c r="AH107" s="138"/>
      <c r="AI107" s="138"/>
      <c r="AJ107" s="138"/>
      <c r="AK107" s="138"/>
      <c r="AL107" s="138"/>
      <c r="AM107" s="138"/>
      <c r="AN107" s="138"/>
      <c r="AO107" s="138"/>
      <c r="AP107" s="138"/>
      <c r="AQ107" s="138"/>
    </row>
    <row r="108" spans="1:43" ht="265.5" customHeight="1" thickBot="1" x14ac:dyDescent="0.3">
      <c r="A108" s="385"/>
      <c r="B108" s="368"/>
      <c r="C108" s="136"/>
      <c r="D108" s="401"/>
      <c r="E108" s="403"/>
      <c r="F108" s="376"/>
      <c r="G108" s="222" t="s">
        <v>41</v>
      </c>
      <c r="H108" s="223" t="s">
        <v>347</v>
      </c>
      <c r="I108" s="262" t="s">
        <v>352</v>
      </c>
      <c r="J108" s="291" t="s">
        <v>353</v>
      </c>
      <c r="K108" s="268">
        <v>0</v>
      </c>
      <c r="L108" s="146"/>
      <c r="M108" s="14"/>
      <c r="N108" s="268">
        <v>0</v>
      </c>
      <c r="O108" s="14"/>
      <c r="P108" s="14"/>
      <c r="Q108" s="268">
        <v>0</v>
      </c>
      <c r="R108" s="14"/>
      <c r="S108" s="15"/>
      <c r="T108" s="268">
        <v>5</v>
      </c>
      <c r="U108" s="14"/>
      <c r="V108" s="15"/>
      <c r="W108" s="267">
        <v>5</v>
      </c>
      <c r="X108" s="24"/>
      <c r="Y108" s="15"/>
      <c r="Z108" s="138"/>
      <c r="AA108" s="138"/>
      <c r="AB108" s="138"/>
      <c r="AC108" s="138"/>
      <c r="AD108" s="138"/>
      <c r="AE108" s="138"/>
      <c r="AF108" s="138"/>
      <c r="AG108" s="138"/>
      <c r="AH108" s="138"/>
      <c r="AI108" s="138"/>
      <c r="AJ108" s="138"/>
      <c r="AK108" s="138"/>
      <c r="AL108" s="138"/>
      <c r="AM108" s="138"/>
      <c r="AN108" s="138"/>
      <c r="AO108" s="138"/>
      <c r="AP108" s="138"/>
      <c r="AQ108" s="138"/>
    </row>
    <row r="109" spans="1:43" ht="265.5" customHeight="1" thickBot="1" x14ac:dyDescent="0.3">
      <c r="A109" s="385"/>
      <c r="B109" s="368"/>
      <c r="C109" s="136"/>
      <c r="D109" s="401" t="s">
        <v>341</v>
      </c>
      <c r="E109" s="290" t="s">
        <v>343</v>
      </c>
      <c r="F109" s="376"/>
      <c r="G109" s="222" t="s">
        <v>41</v>
      </c>
      <c r="H109" s="223" t="s">
        <v>348</v>
      </c>
      <c r="I109" s="262" t="s">
        <v>354</v>
      </c>
      <c r="J109" s="262" t="s">
        <v>355</v>
      </c>
      <c r="K109" s="268">
        <v>0</v>
      </c>
      <c r="L109" s="150"/>
      <c r="M109" s="14"/>
      <c r="N109" s="268">
        <v>1</v>
      </c>
      <c r="O109" s="14"/>
      <c r="P109" s="14"/>
      <c r="Q109" s="268">
        <v>0</v>
      </c>
      <c r="R109" s="14"/>
      <c r="S109" s="15"/>
      <c r="T109" s="268">
        <v>0</v>
      </c>
      <c r="U109" s="14"/>
      <c r="V109" s="15"/>
      <c r="W109" s="292">
        <v>1</v>
      </c>
      <c r="X109" s="24"/>
      <c r="Y109" s="15"/>
      <c r="Z109" s="138"/>
      <c r="AA109" s="138"/>
      <c r="AB109" s="138"/>
      <c r="AC109" s="138"/>
      <c r="AD109" s="138"/>
      <c r="AE109" s="138"/>
      <c r="AF109" s="138"/>
      <c r="AG109" s="138"/>
      <c r="AH109" s="138"/>
      <c r="AI109" s="138"/>
      <c r="AJ109" s="138"/>
      <c r="AK109" s="138"/>
      <c r="AL109" s="138"/>
      <c r="AM109" s="138"/>
      <c r="AN109" s="138"/>
      <c r="AO109" s="138"/>
      <c r="AP109" s="138"/>
      <c r="AQ109" s="138"/>
    </row>
    <row r="110" spans="1:43" ht="261" customHeight="1" thickBot="1" x14ac:dyDescent="0.3">
      <c r="A110" s="385"/>
      <c r="B110" s="368"/>
      <c r="C110" s="136"/>
      <c r="D110" s="401"/>
      <c r="E110" s="290" t="s">
        <v>344</v>
      </c>
      <c r="F110" s="377"/>
      <c r="G110" s="222" t="s">
        <v>41</v>
      </c>
      <c r="H110" s="223" t="s">
        <v>349</v>
      </c>
      <c r="I110" s="262" t="s">
        <v>356</v>
      </c>
      <c r="J110" s="262" t="s">
        <v>357</v>
      </c>
      <c r="K110" s="268">
        <v>0</v>
      </c>
      <c r="L110" s="56"/>
      <c r="M110" s="14"/>
      <c r="N110" s="268">
        <v>0</v>
      </c>
      <c r="O110" s="34"/>
      <c r="P110" s="14"/>
      <c r="Q110" s="268">
        <v>2</v>
      </c>
      <c r="R110" s="34"/>
      <c r="S110" s="15"/>
      <c r="T110" s="268">
        <v>2</v>
      </c>
      <c r="U110" s="34"/>
      <c r="V110" s="15"/>
      <c r="W110" s="292">
        <v>4</v>
      </c>
      <c r="X110" s="56"/>
      <c r="Y110" s="15"/>
      <c r="Z110" s="138"/>
      <c r="AA110" s="138"/>
      <c r="AB110" s="138"/>
      <c r="AC110" s="138"/>
      <c r="AD110" s="138"/>
      <c r="AE110" s="138"/>
      <c r="AF110" s="138"/>
      <c r="AG110" s="138"/>
      <c r="AH110" s="138"/>
      <c r="AI110" s="138"/>
      <c r="AJ110" s="138"/>
      <c r="AK110" s="138"/>
      <c r="AL110" s="138"/>
      <c r="AM110" s="138"/>
      <c r="AN110" s="138"/>
      <c r="AO110" s="138"/>
      <c r="AP110" s="138"/>
      <c r="AQ110" s="138"/>
    </row>
    <row r="111" spans="1:43" ht="261" customHeight="1" thickBot="1" x14ac:dyDescent="0.3">
      <c r="A111" s="385"/>
      <c r="B111" s="368"/>
      <c r="C111" s="136"/>
      <c r="D111" s="393" t="s">
        <v>358</v>
      </c>
      <c r="E111" s="294" t="s">
        <v>359</v>
      </c>
      <c r="F111" s="375" t="s">
        <v>373</v>
      </c>
      <c r="G111" s="222" t="s">
        <v>41</v>
      </c>
      <c r="H111" s="239" t="s">
        <v>374</v>
      </c>
      <c r="I111" s="308" t="s">
        <v>389</v>
      </c>
      <c r="J111" s="308" t="s">
        <v>390</v>
      </c>
      <c r="K111" s="244">
        <v>0</v>
      </c>
      <c r="L111" s="34"/>
      <c r="M111" s="14"/>
      <c r="N111" s="244">
        <v>13</v>
      </c>
      <c r="O111" s="34"/>
      <c r="P111" s="14"/>
      <c r="Q111" s="244">
        <v>13</v>
      </c>
      <c r="R111" s="34"/>
      <c r="S111" s="15"/>
      <c r="T111" s="244">
        <v>0</v>
      </c>
      <c r="U111" s="34"/>
      <c r="V111" s="15"/>
      <c r="W111" s="266">
        <v>26</v>
      </c>
      <c r="X111" s="56"/>
      <c r="Y111" s="15"/>
      <c r="Z111" s="138"/>
      <c r="AA111" s="138"/>
      <c r="AB111" s="138"/>
      <c r="AC111" s="138"/>
      <c r="AD111" s="138"/>
      <c r="AE111" s="138"/>
      <c r="AF111" s="138"/>
      <c r="AG111" s="138"/>
      <c r="AH111" s="138"/>
      <c r="AI111" s="138"/>
      <c r="AJ111" s="138"/>
      <c r="AK111" s="138"/>
      <c r="AL111" s="138"/>
      <c r="AM111" s="138"/>
      <c r="AN111" s="138"/>
      <c r="AO111" s="138"/>
      <c r="AP111" s="138"/>
      <c r="AQ111" s="138"/>
    </row>
    <row r="112" spans="1:43" ht="261" customHeight="1" thickBot="1" x14ac:dyDescent="0.3">
      <c r="A112" s="385"/>
      <c r="B112" s="368"/>
      <c r="C112" s="136"/>
      <c r="D112" s="393"/>
      <c r="E112" s="294" t="s">
        <v>360</v>
      </c>
      <c r="F112" s="376"/>
      <c r="G112" s="222" t="s">
        <v>41</v>
      </c>
      <c r="H112" s="296" t="s">
        <v>375</v>
      </c>
      <c r="I112" s="265" t="s">
        <v>391</v>
      </c>
      <c r="J112" s="308" t="s">
        <v>392</v>
      </c>
      <c r="K112" s="268">
        <v>0</v>
      </c>
      <c r="L112" s="34"/>
      <c r="M112" s="14"/>
      <c r="N112" s="268">
        <v>1</v>
      </c>
      <c r="O112" s="34"/>
      <c r="P112" s="14"/>
      <c r="Q112" s="268">
        <v>1</v>
      </c>
      <c r="R112" s="34"/>
      <c r="S112" s="15"/>
      <c r="T112" s="269"/>
      <c r="U112" s="34"/>
      <c r="V112" s="15"/>
      <c r="W112" s="267">
        <v>2</v>
      </c>
      <c r="X112" s="56"/>
      <c r="Y112" s="15"/>
      <c r="Z112" s="138"/>
      <c r="AA112" s="138"/>
      <c r="AB112" s="138"/>
      <c r="AC112" s="138"/>
      <c r="AD112" s="138"/>
      <c r="AE112" s="138"/>
      <c r="AF112" s="138"/>
      <c r="AG112" s="138"/>
      <c r="AH112" s="138"/>
      <c r="AI112" s="138"/>
      <c r="AJ112" s="138"/>
      <c r="AK112" s="138"/>
      <c r="AL112" s="138"/>
      <c r="AM112" s="138"/>
      <c r="AN112" s="138"/>
      <c r="AO112" s="138"/>
      <c r="AP112" s="138"/>
      <c r="AQ112" s="138"/>
    </row>
    <row r="113" spans="1:43" ht="261" customHeight="1" thickBot="1" x14ac:dyDescent="0.3">
      <c r="A113" s="385"/>
      <c r="B113" s="368"/>
      <c r="C113" s="136"/>
      <c r="D113" s="393"/>
      <c r="E113" s="294" t="s">
        <v>361</v>
      </c>
      <c r="F113" s="376"/>
      <c r="G113" s="222" t="s">
        <v>41</v>
      </c>
      <c r="H113" s="297" t="s">
        <v>376</v>
      </c>
      <c r="I113" s="265" t="s">
        <v>393</v>
      </c>
      <c r="J113" s="308" t="s">
        <v>394</v>
      </c>
      <c r="K113" s="318">
        <v>1</v>
      </c>
      <c r="L113" s="34"/>
      <c r="M113" s="14"/>
      <c r="N113" s="318">
        <v>5</v>
      </c>
      <c r="O113" s="34"/>
      <c r="P113" s="14"/>
      <c r="Q113" s="318">
        <v>6</v>
      </c>
      <c r="R113" s="34"/>
      <c r="S113" s="15"/>
      <c r="T113" s="318">
        <v>4</v>
      </c>
      <c r="U113" s="34"/>
      <c r="V113" s="15"/>
      <c r="W113" s="292">
        <v>16</v>
      </c>
      <c r="X113" s="56"/>
      <c r="Y113" s="15"/>
      <c r="Z113" s="138"/>
      <c r="AA113" s="138"/>
      <c r="AB113" s="138"/>
      <c r="AC113" s="138"/>
      <c r="AD113" s="138"/>
      <c r="AE113" s="138"/>
      <c r="AF113" s="138"/>
      <c r="AG113" s="138"/>
      <c r="AH113" s="138"/>
      <c r="AI113" s="138"/>
      <c r="AJ113" s="138"/>
      <c r="AK113" s="138"/>
      <c r="AL113" s="138"/>
      <c r="AM113" s="138"/>
      <c r="AN113" s="138"/>
      <c r="AO113" s="138"/>
      <c r="AP113" s="138"/>
      <c r="AQ113" s="138"/>
    </row>
    <row r="114" spans="1:43" ht="261" customHeight="1" thickBot="1" x14ac:dyDescent="0.3">
      <c r="A114" s="385"/>
      <c r="B114" s="368"/>
      <c r="C114" s="136"/>
      <c r="D114" s="393"/>
      <c r="E114" s="295" t="s">
        <v>362</v>
      </c>
      <c r="F114" s="376"/>
      <c r="G114" s="222" t="s">
        <v>41</v>
      </c>
      <c r="H114" s="298" t="s">
        <v>377</v>
      </c>
      <c r="I114" s="309" t="s">
        <v>395</v>
      </c>
      <c r="J114" s="309" t="s">
        <v>396</v>
      </c>
      <c r="K114" s="319">
        <v>0</v>
      </c>
      <c r="L114" s="34"/>
      <c r="M114" s="14"/>
      <c r="N114" s="319">
        <v>0</v>
      </c>
      <c r="O114" s="34"/>
      <c r="P114" s="14"/>
      <c r="Q114" s="319">
        <v>0</v>
      </c>
      <c r="R114" s="34"/>
      <c r="S114" s="15"/>
      <c r="T114" s="319">
        <v>1</v>
      </c>
      <c r="U114" s="34"/>
      <c r="V114" s="15"/>
      <c r="W114" s="326">
        <v>1</v>
      </c>
      <c r="X114" s="56"/>
      <c r="Y114" s="15"/>
      <c r="Z114" s="138"/>
      <c r="AA114" s="138"/>
      <c r="AB114" s="138"/>
      <c r="AC114" s="138"/>
      <c r="AD114" s="138"/>
      <c r="AE114" s="138"/>
      <c r="AF114" s="138"/>
      <c r="AG114" s="138"/>
      <c r="AH114" s="138"/>
      <c r="AI114" s="138"/>
      <c r="AJ114" s="138"/>
      <c r="AK114" s="138"/>
      <c r="AL114" s="138"/>
      <c r="AM114" s="138"/>
      <c r="AN114" s="138"/>
      <c r="AO114" s="138"/>
      <c r="AP114" s="138"/>
      <c r="AQ114" s="138"/>
    </row>
    <row r="115" spans="1:43" ht="261" customHeight="1" thickBot="1" x14ac:dyDescent="0.3">
      <c r="A115" s="385"/>
      <c r="B115" s="368"/>
      <c r="C115" s="136"/>
      <c r="D115" s="393"/>
      <c r="E115" s="295" t="s">
        <v>363</v>
      </c>
      <c r="F115" s="376"/>
      <c r="G115" s="222" t="s">
        <v>41</v>
      </c>
      <c r="H115" s="299" t="s">
        <v>378</v>
      </c>
      <c r="I115" s="310" t="s">
        <v>397</v>
      </c>
      <c r="J115" s="308" t="s">
        <v>398</v>
      </c>
      <c r="K115" s="320">
        <v>0</v>
      </c>
      <c r="L115" s="34"/>
      <c r="M115" s="14"/>
      <c r="N115" s="323">
        <v>2</v>
      </c>
      <c r="O115" s="34"/>
      <c r="P115" s="14"/>
      <c r="Q115" s="323">
        <v>2</v>
      </c>
      <c r="R115" s="34"/>
      <c r="S115" s="15"/>
      <c r="T115" s="324">
        <v>1</v>
      </c>
      <c r="U115" s="34"/>
      <c r="V115" s="15"/>
      <c r="W115" s="324">
        <v>5</v>
      </c>
      <c r="X115" s="56"/>
      <c r="Y115" s="15"/>
      <c r="Z115" s="138"/>
      <c r="AA115" s="138"/>
      <c r="AB115" s="138"/>
      <c r="AC115" s="138"/>
      <c r="AD115" s="138"/>
      <c r="AE115" s="138"/>
      <c r="AF115" s="138"/>
      <c r="AG115" s="138"/>
      <c r="AH115" s="138"/>
      <c r="AI115" s="138"/>
      <c r="AJ115" s="138"/>
      <c r="AK115" s="138"/>
      <c r="AL115" s="138"/>
      <c r="AM115" s="138"/>
      <c r="AN115" s="138"/>
      <c r="AO115" s="138"/>
      <c r="AP115" s="138"/>
      <c r="AQ115" s="138"/>
    </row>
    <row r="116" spans="1:43" ht="261" customHeight="1" thickBot="1" x14ac:dyDescent="0.3">
      <c r="A116" s="385"/>
      <c r="B116" s="368"/>
      <c r="C116" s="136"/>
      <c r="D116" s="393"/>
      <c r="E116" s="295" t="s">
        <v>364</v>
      </c>
      <c r="F116" s="376"/>
      <c r="G116" s="222" t="s">
        <v>41</v>
      </c>
      <c r="H116" s="300" t="s">
        <v>379</v>
      </c>
      <c r="I116" s="311" t="s">
        <v>399</v>
      </c>
      <c r="J116" s="308" t="s">
        <v>400</v>
      </c>
      <c r="K116" s="321">
        <v>0</v>
      </c>
      <c r="L116" s="34"/>
      <c r="M116" s="14"/>
      <c r="N116" s="321">
        <v>2</v>
      </c>
      <c r="O116" s="34"/>
      <c r="P116" s="14"/>
      <c r="Q116" s="321">
        <v>4</v>
      </c>
      <c r="R116" s="34"/>
      <c r="S116" s="15"/>
      <c r="T116" s="325">
        <v>2</v>
      </c>
      <c r="U116" s="34"/>
      <c r="V116" s="15"/>
      <c r="W116" s="327">
        <v>8</v>
      </c>
      <c r="X116" s="56"/>
      <c r="Y116" s="15"/>
      <c r="Z116" s="138"/>
      <c r="AA116" s="138"/>
      <c r="AB116" s="138"/>
      <c r="AC116" s="138"/>
      <c r="AD116" s="138"/>
      <c r="AE116" s="138"/>
      <c r="AF116" s="138"/>
      <c r="AG116" s="138"/>
      <c r="AH116" s="138"/>
      <c r="AI116" s="138"/>
      <c r="AJ116" s="138"/>
      <c r="AK116" s="138"/>
      <c r="AL116" s="138"/>
      <c r="AM116" s="138"/>
      <c r="AN116" s="138"/>
      <c r="AO116" s="138"/>
      <c r="AP116" s="138"/>
      <c r="AQ116" s="138"/>
    </row>
    <row r="117" spans="1:43" ht="261" customHeight="1" thickBot="1" x14ac:dyDescent="0.3">
      <c r="A117" s="385"/>
      <c r="B117" s="368"/>
      <c r="C117" s="136"/>
      <c r="D117" s="393"/>
      <c r="E117" s="295" t="s">
        <v>365</v>
      </c>
      <c r="F117" s="376"/>
      <c r="G117" s="222" t="s">
        <v>41</v>
      </c>
      <c r="H117" s="301" t="s">
        <v>380</v>
      </c>
      <c r="I117" s="285" t="s">
        <v>401</v>
      </c>
      <c r="J117" s="308" t="s">
        <v>400</v>
      </c>
      <c r="K117" s="321">
        <v>1</v>
      </c>
      <c r="L117" s="34"/>
      <c r="M117" s="14"/>
      <c r="N117" s="321">
        <v>2</v>
      </c>
      <c r="O117" s="34"/>
      <c r="P117" s="14"/>
      <c r="Q117" s="321">
        <v>2</v>
      </c>
      <c r="R117" s="34"/>
      <c r="S117" s="15"/>
      <c r="T117" s="321">
        <v>1</v>
      </c>
      <c r="U117" s="34"/>
      <c r="V117" s="15"/>
      <c r="W117" s="321">
        <v>6</v>
      </c>
      <c r="X117" s="56"/>
      <c r="Y117" s="15"/>
      <c r="Z117" s="138"/>
      <c r="AA117" s="138"/>
      <c r="AB117" s="138"/>
      <c r="AC117" s="138"/>
      <c r="AD117" s="138"/>
      <c r="AE117" s="138"/>
      <c r="AF117" s="138"/>
      <c r="AG117" s="138"/>
      <c r="AH117" s="138"/>
      <c r="AI117" s="138"/>
      <c r="AJ117" s="138"/>
      <c r="AK117" s="138"/>
      <c r="AL117" s="138"/>
      <c r="AM117" s="138"/>
      <c r="AN117" s="138"/>
      <c r="AO117" s="138"/>
      <c r="AP117" s="138"/>
      <c r="AQ117" s="138"/>
    </row>
    <row r="118" spans="1:43" ht="261" customHeight="1" thickBot="1" x14ac:dyDescent="0.3">
      <c r="A118" s="385"/>
      <c r="B118" s="368"/>
      <c r="C118" s="136"/>
      <c r="D118" s="393"/>
      <c r="E118" s="295" t="s">
        <v>366</v>
      </c>
      <c r="F118" s="376"/>
      <c r="G118" s="222" t="s">
        <v>41</v>
      </c>
      <c r="H118" s="302" t="s">
        <v>381</v>
      </c>
      <c r="I118" s="285" t="s">
        <v>402</v>
      </c>
      <c r="J118" s="308" t="s">
        <v>403</v>
      </c>
      <c r="K118" s="321">
        <v>1</v>
      </c>
      <c r="L118" s="34"/>
      <c r="M118" s="14"/>
      <c r="N118" s="321">
        <v>2</v>
      </c>
      <c r="O118" s="34"/>
      <c r="P118" s="14"/>
      <c r="Q118" s="321">
        <v>2</v>
      </c>
      <c r="R118" s="34"/>
      <c r="S118" s="15"/>
      <c r="T118" s="321">
        <v>0</v>
      </c>
      <c r="U118" s="34"/>
      <c r="V118" s="15"/>
      <c r="W118" s="321">
        <v>5</v>
      </c>
      <c r="X118" s="56"/>
      <c r="Y118" s="15"/>
      <c r="Z118" s="138"/>
      <c r="AA118" s="138"/>
      <c r="AB118" s="138"/>
      <c r="AC118" s="138"/>
      <c r="AD118" s="138"/>
      <c r="AE118" s="138"/>
      <c r="AF118" s="138"/>
      <c r="AG118" s="138"/>
      <c r="AH118" s="138"/>
      <c r="AI118" s="138"/>
      <c r="AJ118" s="138"/>
      <c r="AK118" s="138"/>
      <c r="AL118" s="138"/>
      <c r="AM118" s="138"/>
      <c r="AN118" s="138"/>
      <c r="AO118" s="138"/>
      <c r="AP118" s="138"/>
      <c r="AQ118" s="138"/>
    </row>
    <row r="119" spans="1:43" ht="261" customHeight="1" thickBot="1" x14ac:dyDescent="0.3">
      <c r="A119" s="385"/>
      <c r="B119" s="368"/>
      <c r="C119" s="136"/>
      <c r="D119" s="393"/>
      <c r="E119" s="295" t="s">
        <v>367</v>
      </c>
      <c r="F119" s="376"/>
      <c r="G119" s="222" t="s">
        <v>41</v>
      </c>
      <c r="H119" s="303" t="s">
        <v>382</v>
      </c>
      <c r="I119" s="285" t="s">
        <v>404</v>
      </c>
      <c r="J119" s="308" t="s">
        <v>405</v>
      </c>
      <c r="K119" s="321">
        <v>0</v>
      </c>
      <c r="L119" s="34"/>
      <c r="M119" s="14"/>
      <c r="N119" s="321">
        <v>1</v>
      </c>
      <c r="O119" s="34"/>
      <c r="P119" s="14"/>
      <c r="Q119" s="321">
        <v>0</v>
      </c>
      <c r="R119" s="34"/>
      <c r="S119" s="15"/>
      <c r="T119" s="321">
        <v>1</v>
      </c>
      <c r="U119" s="34"/>
      <c r="V119" s="15"/>
      <c r="W119" s="321">
        <v>2</v>
      </c>
      <c r="X119" s="56"/>
      <c r="Y119" s="15"/>
      <c r="Z119" s="138"/>
      <c r="AA119" s="138"/>
      <c r="AB119" s="138"/>
      <c r="AC119" s="138"/>
      <c r="AD119" s="138"/>
      <c r="AE119" s="138"/>
      <c r="AF119" s="138"/>
      <c r="AG119" s="138"/>
      <c r="AH119" s="138"/>
      <c r="AI119" s="138"/>
      <c r="AJ119" s="138"/>
      <c r="AK119" s="138"/>
      <c r="AL119" s="138"/>
      <c r="AM119" s="138"/>
      <c r="AN119" s="138"/>
      <c r="AO119" s="138"/>
      <c r="AP119" s="138"/>
      <c r="AQ119" s="138"/>
    </row>
    <row r="120" spans="1:43" ht="261" customHeight="1" thickBot="1" x14ac:dyDescent="0.3">
      <c r="A120" s="385"/>
      <c r="B120" s="368"/>
      <c r="C120" s="136"/>
      <c r="D120" s="393"/>
      <c r="E120" s="295" t="s">
        <v>368</v>
      </c>
      <c r="F120" s="376"/>
      <c r="G120" s="222" t="s">
        <v>41</v>
      </c>
      <c r="H120" s="304" t="s">
        <v>383</v>
      </c>
      <c r="I120" s="285" t="s">
        <v>406</v>
      </c>
      <c r="J120" s="312" t="s">
        <v>407</v>
      </c>
      <c r="K120" s="321">
        <v>0</v>
      </c>
      <c r="L120" s="34"/>
      <c r="M120" s="14"/>
      <c r="N120" s="321">
        <v>0</v>
      </c>
      <c r="O120" s="34"/>
      <c r="P120" s="14"/>
      <c r="Q120" s="321">
        <v>0</v>
      </c>
      <c r="R120" s="34"/>
      <c r="S120" s="15"/>
      <c r="T120" s="321">
        <v>1</v>
      </c>
      <c r="U120" s="34"/>
      <c r="V120" s="15"/>
      <c r="W120" s="321">
        <v>1</v>
      </c>
      <c r="X120" s="56"/>
      <c r="Y120" s="15"/>
      <c r="Z120" s="138"/>
      <c r="AA120" s="138"/>
      <c r="AB120" s="138"/>
      <c r="AC120" s="138"/>
      <c r="AD120" s="138"/>
      <c r="AE120" s="138"/>
      <c r="AF120" s="138"/>
      <c r="AG120" s="138"/>
      <c r="AH120" s="138"/>
      <c r="AI120" s="138"/>
      <c r="AJ120" s="138"/>
      <c r="AK120" s="138"/>
      <c r="AL120" s="138"/>
      <c r="AM120" s="138"/>
      <c r="AN120" s="138"/>
      <c r="AO120" s="138"/>
      <c r="AP120" s="138"/>
      <c r="AQ120" s="138"/>
    </row>
    <row r="121" spans="1:43" ht="261" customHeight="1" thickBot="1" x14ac:dyDescent="0.3">
      <c r="A121" s="385"/>
      <c r="B121" s="368"/>
      <c r="C121" s="136"/>
      <c r="D121" s="393"/>
      <c r="E121" s="295" t="s">
        <v>369</v>
      </c>
      <c r="F121" s="376"/>
      <c r="G121" s="222" t="s">
        <v>41</v>
      </c>
      <c r="H121" s="302" t="s">
        <v>384</v>
      </c>
      <c r="I121" s="313" t="s">
        <v>408</v>
      </c>
      <c r="J121" s="308" t="s">
        <v>417</v>
      </c>
      <c r="K121" s="322">
        <v>0</v>
      </c>
      <c r="L121" s="34"/>
      <c r="M121" s="14"/>
      <c r="N121" s="322">
        <v>2</v>
      </c>
      <c r="O121" s="34"/>
      <c r="P121" s="14"/>
      <c r="Q121" s="322">
        <v>2</v>
      </c>
      <c r="R121" s="34"/>
      <c r="S121" s="15"/>
      <c r="T121" s="322">
        <v>1</v>
      </c>
      <c r="U121" s="34"/>
      <c r="V121" s="15"/>
      <c r="W121" s="322">
        <v>5</v>
      </c>
      <c r="X121" s="56"/>
      <c r="Y121" s="15"/>
      <c r="Z121" s="138"/>
      <c r="AA121" s="138"/>
      <c r="AB121" s="138"/>
      <c r="AC121" s="138"/>
      <c r="AD121" s="138"/>
      <c r="AE121" s="138"/>
      <c r="AF121" s="138"/>
      <c r="AG121" s="138"/>
      <c r="AH121" s="138"/>
      <c r="AI121" s="138"/>
      <c r="AJ121" s="138"/>
      <c r="AK121" s="138"/>
      <c r="AL121" s="138"/>
      <c r="AM121" s="138"/>
      <c r="AN121" s="138"/>
      <c r="AO121" s="138"/>
      <c r="AP121" s="138"/>
      <c r="AQ121" s="138"/>
    </row>
    <row r="122" spans="1:43" ht="261" customHeight="1" thickBot="1" x14ac:dyDescent="0.3">
      <c r="A122" s="385"/>
      <c r="B122" s="368"/>
      <c r="C122" s="136"/>
      <c r="D122" s="393"/>
      <c r="E122" s="294" t="s">
        <v>370</v>
      </c>
      <c r="F122" s="376"/>
      <c r="G122" s="222" t="s">
        <v>41</v>
      </c>
      <c r="H122" s="305" t="s">
        <v>385</v>
      </c>
      <c r="I122" s="313" t="s">
        <v>409</v>
      </c>
      <c r="J122" s="314" t="s">
        <v>410</v>
      </c>
      <c r="K122" s="322">
        <v>3</v>
      </c>
      <c r="L122" s="34"/>
      <c r="M122" s="14"/>
      <c r="N122" s="322">
        <v>8</v>
      </c>
      <c r="O122" s="34"/>
      <c r="P122" s="14"/>
      <c r="Q122" s="322">
        <v>8</v>
      </c>
      <c r="R122" s="34"/>
      <c r="S122" s="15"/>
      <c r="T122" s="322">
        <v>3</v>
      </c>
      <c r="U122" s="34"/>
      <c r="V122" s="15"/>
      <c r="W122" s="322">
        <v>21</v>
      </c>
      <c r="X122" s="56"/>
      <c r="Y122" s="15"/>
      <c r="Z122" s="138"/>
      <c r="AA122" s="138"/>
      <c r="AB122" s="138"/>
      <c r="AC122" s="138"/>
      <c r="AD122" s="138"/>
      <c r="AE122" s="138"/>
      <c r="AF122" s="138"/>
      <c r="AG122" s="138"/>
      <c r="AH122" s="138"/>
      <c r="AI122" s="138"/>
      <c r="AJ122" s="138"/>
      <c r="AK122" s="138"/>
      <c r="AL122" s="138"/>
      <c r="AM122" s="138"/>
      <c r="AN122" s="138"/>
      <c r="AO122" s="138"/>
      <c r="AP122" s="138"/>
      <c r="AQ122" s="138"/>
    </row>
    <row r="123" spans="1:43" ht="253.5" customHeight="1" thickBot="1" x14ac:dyDescent="0.3">
      <c r="A123" s="385"/>
      <c r="B123" s="368"/>
      <c r="C123" s="136"/>
      <c r="D123" s="393"/>
      <c r="E123" s="295" t="s">
        <v>371</v>
      </c>
      <c r="F123" s="376"/>
      <c r="G123" s="222" t="s">
        <v>41</v>
      </c>
      <c r="H123" s="304" t="s">
        <v>386</v>
      </c>
      <c r="I123" s="313" t="s">
        <v>411</v>
      </c>
      <c r="J123" s="308" t="s">
        <v>412</v>
      </c>
      <c r="K123" s="322">
        <v>0</v>
      </c>
      <c r="L123" s="34"/>
      <c r="M123" s="14"/>
      <c r="N123" s="322">
        <v>0</v>
      </c>
      <c r="O123" s="34"/>
      <c r="P123" s="14"/>
      <c r="Q123" s="322">
        <v>2</v>
      </c>
      <c r="R123" s="34"/>
      <c r="S123" s="15"/>
      <c r="T123" s="322">
        <v>1</v>
      </c>
      <c r="U123" s="34"/>
      <c r="V123" s="15"/>
      <c r="W123" s="322">
        <v>3</v>
      </c>
      <c r="X123" s="56"/>
      <c r="Y123" s="15"/>
      <c r="Z123" s="138"/>
      <c r="AA123" s="138"/>
      <c r="AB123" s="138"/>
      <c r="AC123" s="138"/>
      <c r="AD123" s="138"/>
      <c r="AE123" s="138"/>
      <c r="AF123" s="138"/>
      <c r="AG123" s="138"/>
      <c r="AH123" s="138"/>
      <c r="AI123" s="138"/>
      <c r="AJ123" s="138"/>
      <c r="AK123" s="138"/>
      <c r="AL123" s="138"/>
      <c r="AM123" s="138"/>
      <c r="AN123" s="138"/>
      <c r="AO123" s="138"/>
      <c r="AP123" s="138"/>
      <c r="AQ123" s="138"/>
    </row>
    <row r="124" spans="1:43" ht="268.5" customHeight="1" thickBot="1" x14ac:dyDescent="0.3">
      <c r="A124" s="385"/>
      <c r="B124" s="368"/>
      <c r="C124" s="136"/>
      <c r="D124" s="393"/>
      <c r="E124" s="394" t="s">
        <v>372</v>
      </c>
      <c r="F124" s="376"/>
      <c r="G124" s="222" t="s">
        <v>41</v>
      </c>
      <c r="H124" s="317" t="s">
        <v>387</v>
      </c>
      <c r="I124" s="273" t="s">
        <v>413</v>
      </c>
      <c r="J124" s="316" t="s">
        <v>414</v>
      </c>
      <c r="K124" s="322">
        <v>1</v>
      </c>
      <c r="L124" s="34"/>
      <c r="M124" s="14"/>
      <c r="N124" s="322">
        <v>0</v>
      </c>
      <c r="O124" s="34"/>
      <c r="P124" s="14"/>
      <c r="Q124" s="322">
        <v>0</v>
      </c>
      <c r="R124" s="34"/>
      <c r="S124" s="15"/>
      <c r="T124" s="322">
        <v>0</v>
      </c>
      <c r="U124" s="34"/>
      <c r="V124" s="15"/>
      <c r="W124" s="322">
        <v>2</v>
      </c>
      <c r="X124" s="56"/>
      <c r="Y124" s="15"/>
      <c r="Z124" s="138"/>
      <c r="AA124" s="138"/>
      <c r="AB124" s="138"/>
      <c r="AC124" s="138"/>
      <c r="AD124" s="138"/>
      <c r="AE124" s="138"/>
      <c r="AF124" s="138"/>
      <c r="AG124" s="138"/>
      <c r="AH124" s="138"/>
      <c r="AI124" s="138"/>
      <c r="AJ124" s="138"/>
      <c r="AK124" s="138"/>
      <c r="AL124" s="138"/>
      <c r="AM124" s="138"/>
      <c r="AN124" s="138"/>
      <c r="AO124" s="138"/>
      <c r="AP124" s="138"/>
      <c r="AQ124" s="138"/>
    </row>
    <row r="125" spans="1:43" ht="223.5" customHeight="1" thickBot="1" x14ac:dyDescent="0.3">
      <c r="A125" s="385"/>
      <c r="B125" s="368"/>
      <c r="C125" s="182"/>
      <c r="D125" s="393"/>
      <c r="E125" s="394"/>
      <c r="F125" s="377"/>
      <c r="G125" s="315" t="s">
        <v>41</v>
      </c>
      <c r="H125" s="167" t="s">
        <v>388</v>
      </c>
      <c r="I125" s="273" t="s">
        <v>415</v>
      </c>
      <c r="J125" s="316" t="s">
        <v>416</v>
      </c>
      <c r="K125" s="322">
        <v>0</v>
      </c>
      <c r="L125" s="34"/>
      <c r="M125" s="14"/>
      <c r="N125" s="322">
        <v>0</v>
      </c>
      <c r="O125" s="34"/>
      <c r="P125" s="14"/>
      <c r="Q125" s="322">
        <v>0</v>
      </c>
      <c r="R125" s="34"/>
      <c r="S125" s="15"/>
      <c r="T125" s="322">
        <v>1</v>
      </c>
      <c r="U125" s="34"/>
      <c r="V125" s="15"/>
      <c r="W125" s="322">
        <v>1</v>
      </c>
      <c r="X125" s="56"/>
      <c r="Y125" s="15"/>
      <c r="Z125" s="138"/>
      <c r="AA125" s="138"/>
      <c r="AB125" s="138"/>
      <c r="AC125" s="138"/>
      <c r="AD125" s="138"/>
      <c r="AE125" s="138"/>
      <c r="AF125" s="138"/>
      <c r="AG125" s="138"/>
      <c r="AH125" s="138"/>
      <c r="AI125" s="138"/>
      <c r="AJ125" s="138"/>
      <c r="AK125" s="138"/>
      <c r="AL125" s="138"/>
      <c r="AM125" s="138"/>
      <c r="AN125" s="138"/>
      <c r="AO125" s="138"/>
      <c r="AP125" s="138"/>
      <c r="AQ125" s="138"/>
    </row>
    <row r="126" spans="1:43" ht="328.5" customHeight="1" thickBot="1" x14ac:dyDescent="0.3">
      <c r="A126" s="385"/>
      <c r="B126" s="368"/>
      <c r="C126" s="182"/>
      <c r="D126" s="361" t="s">
        <v>418</v>
      </c>
      <c r="E126" s="380" t="s">
        <v>419</v>
      </c>
      <c r="F126" s="381" t="s">
        <v>421</v>
      </c>
      <c r="G126" s="315" t="s">
        <v>41</v>
      </c>
      <c r="H126" s="223" t="s">
        <v>422</v>
      </c>
      <c r="I126" s="262" t="s">
        <v>428</v>
      </c>
      <c r="J126" s="262" t="s">
        <v>429</v>
      </c>
      <c r="K126" s="269">
        <v>1</v>
      </c>
      <c r="L126" s="34"/>
      <c r="M126" s="14"/>
      <c r="N126" s="269">
        <v>1</v>
      </c>
      <c r="O126" s="34"/>
      <c r="P126" s="14"/>
      <c r="Q126" s="269">
        <v>1</v>
      </c>
      <c r="R126" s="34"/>
      <c r="S126" s="15"/>
      <c r="T126" s="269">
        <v>1</v>
      </c>
      <c r="U126" s="34"/>
      <c r="V126" s="15"/>
      <c r="W126" s="269">
        <v>1</v>
      </c>
      <c r="X126" s="56"/>
      <c r="Y126" s="15"/>
      <c r="Z126" s="138"/>
      <c r="AA126" s="138"/>
      <c r="AB126" s="138"/>
      <c r="AC126" s="138"/>
      <c r="AD126" s="138"/>
      <c r="AE126" s="138"/>
      <c r="AF126" s="138"/>
      <c r="AG126" s="138"/>
      <c r="AH126" s="138"/>
      <c r="AI126" s="138"/>
      <c r="AJ126" s="138"/>
      <c r="AK126" s="138"/>
      <c r="AL126" s="138"/>
      <c r="AM126" s="138"/>
      <c r="AN126" s="138"/>
      <c r="AO126" s="138"/>
      <c r="AP126" s="138"/>
      <c r="AQ126" s="138"/>
    </row>
    <row r="127" spans="1:43" ht="328.5" customHeight="1" thickBot="1" x14ac:dyDescent="0.3">
      <c r="A127" s="385"/>
      <c r="B127" s="368"/>
      <c r="C127" s="78"/>
      <c r="D127" s="361"/>
      <c r="E127" s="380"/>
      <c r="F127" s="382"/>
      <c r="G127" s="315" t="s">
        <v>41</v>
      </c>
      <c r="H127" s="223" t="s">
        <v>423</v>
      </c>
      <c r="I127" s="262" t="s">
        <v>430</v>
      </c>
      <c r="J127" s="262" t="s">
        <v>431</v>
      </c>
      <c r="K127" s="269"/>
      <c r="L127" s="23"/>
      <c r="M127" s="14"/>
      <c r="N127" s="268">
        <v>1</v>
      </c>
      <c r="O127" s="34"/>
      <c r="P127" s="14"/>
      <c r="Q127" s="268">
        <v>1</v>
      </c>
      <c r="R127" s="34"/>
      <c r="S127" s="15"/>
      <c r="T127" s="268">
        <v>1</v>
      </c>
      <c r="U127" s="34"/>
      <c r="V127" s="15"/>
      <c r="W127" s="267">
        <v>3</v>
      </c>
      <c r="X127" s="56"/>
      <c r="Y127" s="15"/>
      <c r="Z127" s="138"/>
      <c r="AA127" s="138"/>
      <c r="AB127" s="138"/>
      <c r="AC127" s="138"/>
      <c r="AD127" s="138"/>
      <c r="AE127" s="138"/>
      <c r="AF127" s="138"/>
      <c r="AG127" s="138"/>
      <c r="AH127" s="138"/>
      <c r="AI127" s="138"/>
      <c r="AJ127" s="138"/>
      <c r="AK127" s="138"/>
      <c r="AL127" s="138"/>
      <c r="AM127" s="138"/>
      <c r="AN127" s="138"/>
      <c r="AO127" s="138"/>
      <c r="AP127" s="138"/>
      <c r="AQ127" s="138"/>
    </row>
    <row r="128" spans="1:43" ht="328.5" customHeight="1" thickBot="1" x14ac:dyDescent="0.3">
      <c r="A128" s="385"/>
      <c r="B128" s="368"/>
      <c r="C128" s="69"/>
      <c r="D128" s="361"/>
      <c r="E128" s="378" t="s">
        <v>420</v>
      </c>
      <c r="F128" s="382"/>
      <c r="G128" s="315" t="s">
        <v>41</v>
      </c>
      <c r="H128" s="155" t="s">
        <v>424</v>
      </c>
      <c r="I128" s="306" t="s">
        <v>432</v>
      </c>
      <c r="J128" s="213" t="s">
        <v>433</v>
      </c>
      <c r="K128" s="329"/>
      <c r="L128" s="23"/>
      <c r="M128" s="14"/>
      <c r="N128" s="321">
        <v>1</v>
      </c>
      <c r="O128" s="34"/>
      <c r="P128" s="14"/>
      <c r="Q128" s="329"/>
      <c r="R128" s="34"/>
      <c r="S128" s="15"/>
      <c r="T128" s="327"/>
      <c r="U128" s="34"/>
      <c r="V128" s="15"/>
      <c r="W128" s="327">
        <v>1</v>
      </c>
      <c r="X128" s="56"/>
      <c r="Y128" s="15"/>
      <c r="Z128" s="138"/>
      <c r="AA128" s="138"/>
      <c r="AB128" s="138"/>
      <c r="AC128" s="138"/>
      <c r="AD128" s="138"/>
      <c r="AE128" s="138"/>
      <c r="AF128" s="138"/>
      <c r="AG128" s="138"/>
      <c r="AH128" s="138"/>
      <c r="AI128" s="138"/>
      <c r="AJ128" s="138"/>
      <c r="AK128" s="138"/>
      <c r="AL128" s="138"/>
      <c r="AM128" s="138"/>
      <c r="AN128" s="138"/>
      <c r="AO128" s="138"/>
      <c r="AP128" s="138"/>
      <c r="AQ128" s="138"/>
    </row>
    <row r="129" spans="1:43" ht="328.5" customHeight="1" thickBot="1" x14ac:dyDescent="0.3">
      <c r="A129" s="385"/>
      <c r="B129" s="368"/>
      <c r="C129" s="69"/>
      <c r="D129" s="361"/>
      <c r="E129" s="378"/>
      <c r="F129" s="382"/>
      <c r="G129" s="315" t="s">
        <v>41</v>
      </c>
      <c r="H129" s="155" t="s">
        <v>425</v>
      </c>
      <c r="I129" s="155" t="s">
        <v>434</v>
      </c>
      <c r="J129" s="213" t="s">
        <v>435</v>
      </c>
      <c r="K129" s="329"/>
      <c r="L129" s="23"/>
      <c r="M129" s="14"/>
      <c r="N129" s="329">
        <v>0.5</v>
      </c>
      <c r="O129" s="34"/>
      <c r="P129" s="14"/>
      <c r="Q129" s="329">
        <v>1</v>
      </c>
      <c r="R129" s="34"/>
      <c r="S129" s="15"/>
      <c r="T129" s="329"/>
      <c r="U129" s="34"/>
      <c r="V129" s="15"/>
      <c r="W129" s="329">
        <v>1</v>
      </c>
      <c r="X129" s="56"/>
      <c r="Y129" s="15"/>
      <c r="Z129" s="138"/>
      <c r="AA129" s="138"/>
      <c r="AB129" s="138"/>
      <c r="AC129" s="138"/>
      <c r="AD129" s="138"/>
      <c r="AE129" s="138"/>
      <c r="AF129" s="138"/>
      <c r="AG129" s="138"/>
      <c r="AH129" s="138"/>
      <c r="AI129" s="138"/>
      <c r="AJ129" s="138"/>
      <c r="AK129" s="138"/>
      <c r="AL129" s="138"/>
      <c r="AM129" s="138"/>
      <c r="AN129" s="138"/>
      <c r="AO129" s="138"/>
      <c r="AP129" s="138"/>
      <c r="AQ129" s="138"/>
    </row>
    <row r="130" spans="1:43" ht="328.5" customHeight="1" thickBot="1" x14ac:dyDescent="0.3">
      <c r="A130" s="385"/>
      <c r="B130" s="368"/>
      <c r="C130" s="69"/>
      <c r="D130" s="361"/>
      <c r="E130" s="378"/>
      <c r="F130" s="382"/>
      <c r="G130" s="315" t="s">
        <v>41</v>
      </c>
      <c r="H130" s="18" t="s">
        <v>426</v>
      </c>
      <c r="I130" s="155" t="s">
        <v>436</v>
      </c>
      <c r="J130" s="155" t="s">
        <v>437</v>
      </c>
      <c r="K130" s="329"/>
      <c r="L130" s="23"/>
      <c r="M130" s="14"/>
      <c r="N130" s="321">
        <v>1</v>
      </c>
      <c r="O130" s="34"/>
      <c r="P130" s="14"/>
      <c r="Q130" s="321"/>
      <c r="R130" s="34"/>
      <c r="S130" s="15"/>
      <c r="T130" s="329"/>
      <c r="U130" s="34"/>
      <c r="V130" s="15"/>
      <c r="W130" s="321">
        <v>1</v>
      </c>
      <c r="X130" s="56"/>
      <c r="Y130" s="15"/>
      <c r="Z130" s="138"/>
      <c r="AA130" s="138"/>
      <c r="AB130" s="138"/>
      <c r="AC130" s="138"/>
      <c r="AD130" s="138"/>
      <c r="AE130" s="138"/>
      <c r="AF130" s="138"/>
      <c r="AG130" s="138"/>
      <c r="AH130" s="138"/>
      <c r="AI130" s="138"/>
      <c r="AJ130" s="138"/>
      <c r="AK130" s="138"/>
      <c r="AL130" s="138"/>
      <c r="AM130" s="138"/>
      <c r="AN130" s="138"/>
      <c r="AO130" s="138"/>
      <c r="AP130" s="138"/>
      <c r="AQ130" s="138"/>
    </row>
    <row r="131" spans="1:43" ht="328.5" customHeight="1" thickBot="1" x14ac:dyDescent="0.3">
      <c r="A131" s="385"/>
      <c r="B131" s="368"/>
      <c r="C131" s="77"/>
      <c r="D131" s="355"/>
      <c r="E131" s="379"/>
      <c r="F131" s="383"/>
      <c r="G131" s="315" t="s">
        <v>41</v>
      </c>
      <c r="H131" s="13" t="s">
        <v>427</v>
      </c>
      <c r="I131" s="307" t="s">
        <v>438</v>
      </c>
      <c r="J131" s="307" t="s">
        <v>439</v>
      </c>
      <c r="K131" s="328"/>
      <c r="L131" s="23"/>
      <c r="M131" s="14"/>
      <c r="N131" s="322">
        <v>1</v>
      </c>
      <c r="O131" s="34"/>
      <c r="P131" s="14"/>
      <c r="Q131" s="322"/>
      <c r="R131" s="34"/>
      <c r="S131" s="15"/>
      <c r="T131" s="322"/>
      <c r="U131" s="34"/>
      <c r="V131" s="15"/>
      <c r="W131" s="322">
        <v>1</v>
      </c>
      <c r="X131" s="56"/>
      <c r="Y131" s="15"/>
      <c r="Z131" s="138"/>
      <c r="AA131" s="138"/>
      <c r="AB131" s="138"/>
      <c r="AC131" s="138"/>
      <c r="AD131" s="138"/>
      <c r="AE131" s="138"/>
      <c r="AF131" s="138"/>
      <c r="AG131" s="138"/>
      <c r="AH131" s="138"/>
      <c r="AI131" s="138"/>
      <c r="AJ131" s="138"/>
      <c r="AK131" s="138"/>
      <c r="AL131" s="138"/>
      <c r="AM131" s="138"/>
      <c r="AN131" s="138"/>
      <c r="AO131" s="138"/>
      <c r="AP131" s="138"/>
      <c r="AQ131" s="138"/>
    </row>
    <row r="132" spans="1:43" ht="328.5" customHeight="1" thickBot="1" x14ac:dyDescent="0.3">
      <c r="A132" s="385"/>
      <c r="B132" s="368"/>
      <c r="C132" s="183"/>
      <c r="D132" s="370" t="s">
        <v>440</v>
      </c>
      <c r="E132" s="371" t="s">
        <v>442</v>
      </c>
      <c r="F132" s="373" t="s">
        <v>444</v>
      </c>
      <c r="G132" s="183" t="s">
        <v>41</v>
      </c>
      <c r="H132" s="18" t="s">
        <v>445</v>
      </c>
      <c r="I132" s="141" t="s">
        <v>450</v>
      </c>
      <c r="J132" s="262" t="s">
        <v>451</v>
      </c>
      <c r="K132" s="268">
        <v>0.25</v>
      </c>
      <c r="L132" s="23"/>
      <c r="M132" s="14"/>
      <c r="N132" s="268">
        <v>0.5</v>
      </c>
      <c r="O132" s="34"/>
      <c r="P132" s="14"/>
      <c r="Q132" s="268">
        <v>0.75</v>
      </c>
      <c r="R132" s="34"/>
      <c r="S132" s="15"/>
      <c r="T132" s="268">
        <v>1</v>
      </c>
      <c r="U132" s="34"/>
      <c r="V132" s="15"/>
      <c r="W132" s="267">
        <v>1</v>
      </c>
      <c r="X132" s="56"/>
      <c r="Y132" s="15"/>
      <c r="Z132" s="138"/>
      <c r="AA132" s="138"/>
      <c r="AB132" s="138"/>
      <c r="AC132" s="138"/>
      <c r="AD132" s="138"/>
      <c r="AE132" s="138"/>
      <c r="AF132" s="138"/>
      <c r="AG132" s="138"/>
      <c r="AH132" s="138"/>
      <c r="AI132" s="138"/>
      <c r="AJ132" s="138"/>
      <c r="AK132" s="138"/>
      <c r="AL132" s="138"/>
      <c r="AM132" s="138"/>
      <c r="AN132" s="138"/>
      <c r="AO132" s="138"/>
      <c r="AP132" s="138"/>
      <c r="AQ132" s="138"/>
    </row>
    <row r="133" spans="1:43" ht="328.5" customHeight="1" thickBot="1" x14ac:dyDescent="0.3">
      <c r="A133" s="385"/>
      <c r="B133" s="368"/>
      <c r="C133" s="183"/>
      <c r="D133" s="370"/>
      <c r="E133" s="371"/>
      <c r="F133" s="374"/>
      <c r="G133" s="183" t="s">
        <v>41</v>
      </c>
      <c r="H133" s="18" t="s">
        <v>446</v>
      </c>
      <c r="I133" s="262" t="s">
        <v>452</v>
      </c>
      <c r="J133" s="262" t="s">
        <v>453</v>
      </c>
      <c r="K133" s="268">
        <v>1</v>
      </c>
      <c r="L133" s="23"/>
      <c r="M133" s="14"/>
      <c r="N133" s="268"/>
      <c r="O133" s="34"/>
      <c r="P133" s="14"/>
      <c r="Q133" s="268">
        <v>1</v>
      </c>
      <c r="R133" s="34"/>
      <c r="S133" s="15"/>
      <c r="T133" s="268"/>
      <c r="U133" s="34"/>
      <c r="V133" s="15"/>
      <c r="W133" s="267">
        <v>2</v>
      </c>
      <c r="X133" s="56"/>
      <c r="Y133" s="15"/>
      <c r="Z133" s="138"/>
      <c r="AA133" s="138"/>
      <c r="AB133" s="138"/>
      <c r="AC133" s="138"/>
      <c r="AD133" s="138"/>
      <c r="AE133" s="138"/>
      <c r="AF133" s="138"/>
      <c r="AG133" s="138"/>
      <c r="AH133" s="138"/>
      <c r="AI133" s="138"/>
      <c r="AJ133" s="138"/>
      <c r="AK133" s="138"/>
      <c r="AL133" s="138"/>
      <c r="AM133" s="138"/>
      <c r="AN133" s="138"/>
      <c r="AO133" s="138"/>
      <c r="AP133" s="138"/>
      <c r="AQ133" s="138"/>
    </row>
    <row r="134" spans="1:43" ht="291" customHeight="1" thickBot="1" x14ac:dyDescent="0.3">
      <c r="A134" s="385"/>
      <c r="B134" s="368"/>
      <c r="C134" s="183"/>
      <c r="D134" s="330" t="s">
        <v>441</v>
      </c>
      <c r="E134" s="267" t="s">
        <v>443</v>
      </c>
      <c r="F134" s="374"/>
      <c r="G134" s="183" t="s">
        <v>41</v>
      </c>
      <c r="H134" s="18" t="s">
        <v>447</v>
      </c>
      <c r="I134" s="262" t="s">
        <v>454</v>
      </c>
      <c r="J134" s="262" t="s">
        <v>455</v>
      </c>
      <c r="K134" s="269">
        <v>1</v>
      </c>
      <c r="L134" s="23"/>
      <c r="M134" s="14"/>
      <c r="N134" s="269">
        <v>1</v>
      </c>
      <c r="O134" s="14"/>
      <c r="P134" s="14"/>
      <c r="Q134" s="269">
        <v>1</v>
      </c>
      <c r="R134" s="14"/>
      <c r="S134" s="15"/>
      <c r="T134" s="269">
        <v>1</v>
      </c>
      <c r="U134" s="14"/>
      <c r="V134" s="15"/>
      <c r="W134" s="269">
        <v>1</v>
      </c>
      <c r="X134" s="24"/>
      <c r="Y134" s="15"/>
      <c r="Z134" s="138"/>
      <c r="AA134" s="138"/>
      <c r="AB134" s="138"/>
      <c r="AC134" s="138"/>
      <c r="AD134" s="138"/>
      <c r="AE134" s="138"/>
      <c r="AF134" s="138"/>
      <c r="AG134" s="138"/>
      <c r="AH134" s="138"/>
      <c r="AI134" s="138"/>
      <c r="AJ134" s="138"/>
      <c r="AK134" s="138"/>
      <c r="AL134" s="138"/>
      <c r="AM134" s="138"/>
      <c r="AN134" s="138"/>
      <c r="AO134" s="138"/>
      <c r="AP134" s="138"/>
      <c r="AQ134" s="138"/>
    </row>
    <row r="135" spans="1:43" ht="291" customHeight="1" thickBot="1" x14ac:dyDescent="0.3">
      <c r="A135" s="385"/>
      <c r="B135" s="368"/>
      <c r="C135" s="183"/>
      <c r="D135" s="370" t="s">
        <v>440</v>
      </c>
      <c r="E135" s="371" t="s">
        <v>442</v>
      </c>
      <c r="F135" s="374"/>
      <c r="G135" s="183" t="s">
        <v>41</v>
      </c>
      <c r="H135" s="18" t="s">
        <v>448</v>
      </c>
      <c r="I135" s="262" t="s">
        <v>456</v>
      </c>
      <c r="J135" s="262" t="s">
        <v>457</v>
      </c>
      <c r="K135" s="268">
        <v>1</v>
      </c>
      <c r="L135" s="23"/>
      <c r="M135" s="14"/>
      <c r="N135" s="268">
        <v>1</v>
      </c>
      <c r="O135" s="14"/>
      <c r="P135" s="14"/>
      <c r="Q135" s="268">
        <v>1</v>
      </c>
      <c r="R135" s="14"/>
      <c r="S135" s="15"/>
      <c r="T135" s="268">
        <v>1</v>
      </c>
      <c r="U135" s="14"/>
      <c r="V135" s="15"/>
      <c r="W135" s="268">
        <v>4</v>
      </c>
      <c r="X135" s="24"/>
      <c r="Y135" s="15"/>
      <c r="Z135" s="138"/>
      <c r="AA135" s="138"/>
      <c r="AB135" s="138"/>
      <c r="AC135" s="138"/>
      <c r="AD135" s="138"/>
      <c r="AE135" s="138"/>
      <c r="AF135" s="138"/>
      <c r="AG135" s="138"/>
      <c r="AH135" s="138"/>
      <c r="AI135" s="138"/>
      <c r="AJ135" s="138"/>
      <c r="AK135" s="138"/>
      <c r="AL135" s="138"/>
      <c r="AM135" s="138"/>
      <c r="AN135" s="138"/>
      <c r="AO135" s="138"/>
      <c r="AP135" s="138"/>
      <c r="AQ135" s="138"/>
    </row>
    <row r="136" spans="1:43" ht="291" customHeight="1" x14ac:dyDescent="0.25">
      <c r="A136" s="385"/>
      <c r="B136" s="368"/>
      <c r="C136" s="293"/>
      <c r="D136" s="358"/>
      <c r="E136" s="372"/>
      <c r="F136" s="374"/>
      <c r="G136" s="198" t="s">
        <v>41</v>
      </c>
      <c r="H136" s="13" t="s">
        <v>449</v>
      </c>
      <c r="I136" s="13" t="s">
        <v>458</v>
      </c>
      <c r="J136" s="156" t="s">
        <v>459</v>
      </c>
      <c r="K136" s="322"/>
      <c r="L136" s="341"/>
      <c r="M136" s="157"/>
      <c r="N136" s="322">
        <v>0.5</v>
      </c>
      <c r="O136" s="157"/>
      <c r="P136" s="157"/>
      <c r="Q136" s="322">
        <v>1</v>
      </c>
      <c r="R136" s="157"/>
      <c r="S136" s="15"/>
      <c r="T136" s="331"/>
      <c r="U136" s="157"/>
      <c r="V136" s="15"/>
      <c r="W136" s="331">
        <v>1</v>
      </c>
      <c r="X136" s="129"/>
      <c r="Y136" s="15"/>
      <c r="Z136" s="154"/>
      <c r="AA136" s="154"/>
      <c r="AB136" s="154"/>
      <c r="AC136" s="154"/>
      <c r="AD136" s="154"/>
      <c r="AE136" s="154"/>
      <c r="AF136" s="154"/>
      <c r="AG136" s="154"/>
      <c r="AH136" s="154"/>
      <c r="AI136" s="154"/>
      <c r="AJ136" s="154"/>
      <c r="AK136" s="154"/>
      <c r="AL136" s="154"/>
      <c r="AM136" s="154"/>
      <c r="AN136" s="154"/>
      <c r="AO136" s="154"/>
      <c r="AP136" s="154"/>
      <c r="AQ136" s="154"/>
    </row>
    <row r="137" spans="1:43" ht="291" customHeight="1" x14ac:dyDescent="0.25">
      <c r="A137" s="366" t="s">
        <v>461</v>
      </c>
      <c r="B137" s="369" t="s">
        <v>460</v>
      </c>
      <c r="C137" s="343"/>
      <c r="D137" s="362" t="s">
        <v>462</v>
      </c>
      <c r="E137" s="362" t="s">
        <v>466</v>
      </c>
      <c r="F137" s="363" t="s">
        <v>470</v>
      </c>
      <c r="G137" s="101" t="s">
        <v>41</v>
      </c>
      <c r="H137" s="344" t="s">
        <v>471</v>
      </c>
      <c r="I137" s="55" t="s">
        <v>484</v>
      </c>
      <c r="J137" s="262" t="s">
        <v>485</v>
      </c>
      <c r="K137" s="334">
        <v>1</v>
      </c>
      <c r="L137" s="153"/>
      <c r="M137" s="158"/>
      <c r="N137" s="269">
        <v>1</v>
      </c>
      <c r="O137" s="345"/>
      <c r="P137" s="158"/>
      <c r="Q137" s="269">
        <v>1</v>
      </c>
      <c r="R137" s="345"/>
      <c r="S137" s="159"/>
      <c r="T137" s="269">
        <v>1</v>
      </c>
      <c r="U137" s="345"/>
      <c r="V137" s="159"/>
      <c r="W137" s="335">
        <v>1</v>
      </c>
      <c r="X137" s="345"/>
      <c r="Y137" s="159"/>
      <c r="Z137" s="138"/>
      <c r="AA137" s="138"/>
      <c r="AB137" s="138"/>
      <c r="AC137" s="138"/>
      <c r="AD137" s="138"/>
      <c r="AE137" s="138"/>
      <c r="AF137" s="138"/>
      <c r="AG137" s="138"/>
      <c r="AH137" s="138"/>
      <c r="AI137" s="138"/>
      <c r="AJ137" s="138"/>
      <c r="AK137" s="138"/>
      <c r="AL137" s="138"/>
      <c r="AM137" s="138"/>
      <c r="AN137" s="138"/>
      <c r="AO137" s="138"/>
      <c r="AP137" s="138"/>
      <c r="AQ137" s="138"/>
    </row>
    <row r="138" spans="1:43" ht="291" customHeight="1" x14ac:dyDescent="0.25">
      <c r="A138" s="366"/>
      <c r="B138" s="369"/>
      <c r="C138" s="343"/>
      <c r="D138" s="362"/>
      <c r="E138" s="362"/>
      <c r="F138" s="363"/>
      <c r="G138" s="101" t="s">
        <v>41</v>
      </c>
      <c r="H138" s="344" t="s">
        <v>472</v>
      </c>
      <c r="I138" s="55" t="s">
        <v>486</v>
      </c>
      <c r="J138" s="262" t="s">
        <v>487</v>
      </c>
      <c r="K138" s="268">
        <v>3</v>
      </c>
      <c r="L138" s="33"/>
      <c r="M138" s="158"/>
      <c r="N138" s="268">
        <v>3</v>
      </c>
      <c r="O138" s="160"/>
      <c r="P138" s="158"/>
      <c r="Q138" s="268">
        <v>3</v>
      </c>
      <c r="R138" s="160"/>
      <c r="S138" s="159"/>
      <c r="T138" s="268">
        <v>3</v>
      </c>
      <c r="U138" s="160"/>
      <c r="V138" s="159"/>
      <c r="W138" s="267">
        <v>12</v>
      </c>
      <c r="X138" s="160"/>
      <c r="Y138" s="159"/>
      <c r="Z138" s="138"/>
      <c r="AA138" s="138"/>
      <c r="AB138" s="138"/>
      <c r="AC138" s="138"/>
      <c r="AD138" s="138"/>
      <c r="AE138" s="138"/>
      <c r="AF138" s="138"/>
      <c r="AG138" s="138"/>
      <c r="AH138" s="138"/>
      <c r="AI138" s="138"/>
      <c r="AJ138" s="138"/>
      <c r="AK138" s="138"/>
      <c r="AL138" s="138"/>
      <c r="AM138" s="138"/>
      <c r="AN138" s="138"/>
      <c r="AO138" s="138"/>
      <c r="AP138" s="138"/>
      <c r="AQ138" s="138"/>
    </row>
    <row r="139" spans="1:43" ht="291" customHeight="1" x14ac:dyDescent="0.25">
      <c r="A139" s="366"/>
      <c r="B139" s="369"/>
      <c r="C139" s="343"/>
      <c r="D139" s="362"/>
      <c r="E139" s="362"/>
      <c r="F139" s="363"/>
      <c r="G139" s="101" t="s">
        <v>41</v>
      </c>
      <c r="H139" s="344" t="s">
        <v>473</v>
      </c>
      <c r="I139" s="55" t="s">
        <v>488</v>
      </c>
      <c r="J139" s="262" t="s">
        <v>489</v>
      </c>
      <c r="K139" s="268">
        <v>3</v>
      </c>
      <c r="L139" s="23"/>
      <c r="M139" s="158"/>
      <c r="N139" s="268">
        <v>3</v>
      </c>
      <c r="O139" s="160"/>
      <c r="P139" s="158"/>
      <c r="Q139" s="268">
        <v>3</v>
      </c>
      <c r="R139" s="160"/>
      <c r="S139" s="159"/>
      <c r="T139" s="268">
        <v>3</v>
      </c>
      <c r="U139" s="160"/>
      <c r="V139" s="159"/>
      <c r="W139" s="267">
        <v>12</v>
      </c>
      <c r="X139" s="160"/>
      <c r="Y139" s="159"/>
      <c r="Z139" s="138"/>
      <c r="AA139" s="138"/>
      <c r="AB139" s="138"/>
      <c r="AC139" s="138"/>
      <c r="AD139" s="138"/>
      <c r="AE139" s="138"/>
      <c r="AF139" s="138"/>
      <c r="AG139" s="138"/>
      <c r="AH139" s="138"/>
      <c r="AI139" s="138"/>
      <c r="AJ139" s="138"/>
      <c r="AK139" s="138"/>
      <c r="AL139" s="138"/>
      <c r="AM139" s="138"/>
      <c r="AN139" s="138"/>
      <c r="AO139" s="138"/>
      <c r="AP139" s="138"/>
      <c r="AQ139" s="138"/>
    </row>
    <row r="140" spans="1:43" ht="291" customHeight="1" x14ac:dyDescent="0.25">
      <c r="A140" s="366"/>
      <c r="B140" s="369"/>
      <c r="C140" s="343"/>
      <c r="D140" s="362"/>
      <c r="E140" s="362"/>
      <c r="F140" s="363"/>
      <c r="G140" s="101" t="s">
        <v>41</v>
      </c>
      <c r="H140" s="344" t="s">
        <v>474</v>
      </c>
      <c r="I140" s="262" t="s">
        <v>490</v>
      </c>
      <c r="J140" s="262" t="s">
        <v>491</v>
      </c>
      <c r="K140" s="268">
        <v>1</v>
      </c>
      <c r="L140" s="23"/>
      <c r="M140" s="158"/>
      <c r="N140" s="268">
        <v>2</v>
      </c>
      <c r="O140" s="158"/>
      <c r="P140" s="158"/>
      <c r="Q140" s="268">
        <v>1</v>
      </c>
      <c r="R140" s="158"/>
      <c r="S140" s="159"/>
      <c r="T140" s="268">
        <v>2</v>
      </c>
      <c r="U140" s="158"/>
      <c r="V140" s="159"/>
      <c r="W140" s="292">
        <v>6</v>
      </c>
      <c r="X140" s="158"/>
      <c r="Y140" s="159"/>
      <c r="Z140" s="138"/>
      <c r="AA140" s="138"/>
      <c r="AB140" s="138"/>
      <c r="AC140" s="138"/>
      <c r="AD140" s="138"/>
      <c r="AE140" s="138"/>
      <c r="AF140" s="138"/>
      <c r="AG140" s="138"/>
      <c r="AH140" s="138"/>
      <c r="AI140" s="138"/>
      <c r="AJ140" s="138"/>
      <c r="AK140" s="138"/>
      <c r="AL140" s="138"/>
      <c r="AM140" s="138"/>
      <c r="AN140" s="138"/>
      <c r="AO140" s="138"/>
      <c r="AP140" s="138"/>
      <c r="AQ140" s="138"/>
    </row>
    <row r="141" spans="1:43" ht="291" customHeight="1" x14ac:dyDescent="0.25">
      <c r="A141" s="366"/>
      <c r="B141" s="369"/>
      <c r="C141" s="346"/>
      <c r="D141" s="362"/>
      <c r="E141" s="362"/>
      <c r="F141" s="363"/>
      <c r="G141" s="101" t="s">
        <v>41</v>
      </c>
      <c r="H141" s="344" t="s">
        <v>475</v>
      </c>
      <c r="I141" s="262" t="s">
        <v>492</v>
      </c>
      <c r="J141" s="262" t="s">
        <v>493</v>
      </c>
      <c r="K141" s="268">
        <v>0</v>
      </c>
      <c r="L141" s="23"/>
      <c r="M141" s="158"/>
      <c r="N141" s="268">
        <v>1</v>
      </c>
      <c r="O141" s="158"/>
      <c r="P141" s="158"/>
      <c r="Q141" s="268">
        <v>1</v>
      </c>
      <c r="R141" s="158"/>
      <c r="S141" s="159"/>
      <c r="T141" s="268">
        <v>2</v>
      </c>
      <c r="U141" s="158"/>
      <c r="V141" s="159"/>
      <c r="W141" s="267">
        <v>4</v>
      </c>
      <c r="X141" s="158"/>
      <c r="Y141" s="159"/>
      <c r="Z141" s="138"/>
      <c r="AA141" s="138"/>
      <c r="AB141" s="138"/>
      <c r="AC141" s="138"/>
      <c r="AD141" s="138"/>
      <c r="AE141" s="138"/>
      <c r="AF141" s="138"/>
      <c r="AG141" s="138"/>
      <c r="AH141" s="138"/>
      <c r="AI141" s="138"/>
      <c r="AJ141" s="138"/>
      <c r="AK141" s="138"/>
      <c r="AL141" s="138"/>
      <c r="AM141" s="138"/>
      <c r="AN141" s="138"/>
      <c r="AO141" s="138"/>
      <c r="AP141" s="138"/>
      <c r="AQ141" s="138"/>
    </row>
    <row r="142" spans="1:43" ht="291" customHeight="1" x14ac:dyDescent="0.25">
      <c r="A142" s="366"/>
      <c r="B142" s="369"/>
      <c r="C142" s="346"/>
      <c r="D142" s="332" t="s">
        <v>463</v>
      </c>
      <c r="E142" s="332" t="s">
        <v>467</v>
      </c>
      <c r="F142" s="363"/>
      <c r="G142" s="101" t="s">
        <v>41</v>
      </c>
      <c r="H142" s="344" t="s">
        <v>476</v>
      </c>
      <c r="I142" s="18" t="s">
        <v>494</v>
      </c>
      <c r="J142" s="225" t="s">
        <v>495</v>
      </c>
      <c r="K142" s="329">
        <v>1</v>
      </c>
      <c r="L142" s="23"/>
      <c r="M142" s="158"/>
      <c r="N142" s="329">
        <v>1</v>
      </c>
      <c r="O142" s="158"/>
      <c r="P142" s="158"/>
      <c r="Q142" s="329">
        <v>1</v>
      </c>
      <c r="R142" s="158"/>
      <c r="S142" s="159"/>
      <c r="T142" s="329">
        <v>1</v>
      </c>
      <c r="U142" s="158"/>
      <c r="V142" s="159"/>
      <c r="W142" s="329">
        <v>1</v>
      </c>
      <c r="X142" s="158"/>
      <c r="Y142" s="159"/>
      <c r="Z142" s="138"/>
      <c r="AA142" s="138"/>
      <c r="AB142" s="138"/>
      <c r="AC142" s="138"/>
      <c r="AD142" s="138"/>
      <c r="AE142" s="138"/>
      <c r="AF142" s="138"/>
      <c r="AG142" s="138"/>
      <c r="AH142" s="138"/>
      <c r="AI142" s="138"/>
      <c r="AJ142" s="138"/>
      <c r="AK142" s="138"/>
      <c r="AL142" s="138"/>
      <c r="AM142" s="138"/>
      <c r="AN142" s="138"/>
      <c r="AO142" s="138"/>
      <c r="AP142" s="138"/>
      <c r="AQ142" s="138"/>
    </row>
    <row r="143" spans="1:43" ht="291" customHeight="1" x14ac:dyDescent="0.25">
      <c r="A143" s="366"/>
      <c r="B143" s="369"/>
      <c r="C143" s="346"/>
      <c r="D143" s="361" t="s">
        <v>464</v>
      </c>
      <c r="E143" s="361" t="s">
        <v>468</v>
      </c>
      <c r="F143" s="363"/>
      <c r="G143" s="101" t="s">
        <v>41</v>
      </c>
      <c r="H143" s="262" t="s">
        <v>477</v>
      </c>
      <c r="I143" s="155" t="s">
        <v>496</v>
      </c>
      <c r="J143" s="213" t="s">
        <v>497</v>
      </c>
      <c r="K143" s="268">
        <v>0</v>
      </c>
      <c r="L143" s="33"/>
      <c r="M143" s="158"/>
      <c r="N143" s="268">
        <v>0.5</v>
      </c>
      <c r="O143" s="160"/>
      <c r="P143" s="158"/>
      <c r="Q143" s="268">
        <v>0</v>
      </c>
      <c r="R143" s="160"/>
      <c r="S143" s="159"/>
      <c r="T143" s="268">
        <v>1</v>
      </c>
      <c r="U143" s="160"/>
      <c r="V143" s="159"/>
      <c r="W143" s="292">
        <v>1</v>
      </c>
      <c r="X143" s="160"/>
      <c r="Y143" s="159"/>
      <c r="Z143" s="138"/>
      <c r="AA143" s="138"/>
      <c r="AB143" s="138"/>
      <c r="AC143" s="138"/>
      <c r="AD143" s="138"/>
      <c r="AE143" s="138"/>
      <c r="AF143" s="138"/>
      <c r="AG143" s="138"/>
      <c r="AH143" s="138"/>
      <c r="AI143" s="138"/>
      <c r="AJ143" s="138"/>
      <c r="AK143" s="138"/>
      <c r="AL143" s="138"/>
      <c r="AM143" s="138"/>
      <c r="AN143" s="138"/>
      <c r="AO143" s="138"/>
      <c r="AP143" s="138"/>
      <c r="AQ143" s="138"/>
    </row>
    <row r="144" spans="1:43" ht="291" customHeight="1" x14ac:dyDescent="0.25">
      <c r="A144" s="366"/>
      <c r="B144" s="369"/>
      <c r="C144" s="346"/>
      <c r="D144" s="361"/>
      <c r="E144" s="361"/>
      <c r="F144" s="363"/>
      <c r="G144" s="101" t="s">
        <v>41</v>
      </c>
      <c r="H144" s="291" t="s">
        <v>478</v>
      </c>
      <c r="I144" s="155" t="s">
        <v>498</v>
      </c>
      <c r="J144" s="214" t="s">
        <v>499</v>
      </c>
      <c r="K144" s="268">
        <v>11</v>
      </c>
      <c r="L144" s="33"/>
      <c r="M144" s="158"/>
      <c r="N144" s="268">
        <v>11</v>
      </c>
      <c r="O144" s="160"/>
      <c r="P144" s="158"/>
      <c r="Q144" s="268">
        <v>11</v>
      </c>
      <c r="R144" s="160"/>
      <c r="S144" s="159"/>
      <c r="T144" s="268">
        <v>11</v>
      </c>
      <c r="U144" s="160"/>
      <c r="V144" s="159"/>
      <c r="W144" s="268">
        <v>44</v>
      </c>
      <c r="X144" s="160"/>
      <c r="Y144" s="159"/>
      <c r="Z144" s="138"/>
      <c r="AA144" s="138"/>
      <c r="AB144" s="138"/>
      <c r="AC144" s="138"/>
      <c r="AD144" s="138"/>
      <c r="AE144" s="138"/>
      <c r="AF144" s="138"/>
      <c r="AG144" s="138"/>
      <c r="AH144" s="138"/>
      <c r="AI144" s="138"/>
      <c r="AJ144" s="138"/>
      <c r="AK144" s="138"/>
      <c r="AL144" s="138"/>
      <c r="AM144" s="138"/>
      <c r="AN144" s="138"/>
      <c r="AO144" s="138"/>
      <c r="AP144" s="138"/>
      <c r="AQ144" s="138"/>
    </row>
    <row r="145" spans="1:43" ht="291" customHeight="1" x14ac:dyDescent="0.25">
      <c r="A145" s="366"/>
      <c r="B145" s="369"/>
      <c r="C145" s="346"/>
      <c r="D145" s="361"/>
      <c r="E145" s="361"/>
      <c r="F145" s="363"/>
      <c r="G145" s="101" t="s">
        <v>41</v>
      </c>
      <c r="H145" s="291" t="s">
        <v>479</v>
      </c>
      <c r="I145" s="155" t="s">
        <v>500</v>
      </c>
      <c r="J145" s="213" t="s">
        <v>501</v>
      </c>
      <c r="K145" s="268">
        <v>0</v>
      </c>
      <c r="L145" s="23"/>
      <c r="M145" s="158"/>
      <c r="N145" s="268">
        <v>0</v>
      </c>
      <c r="O145" s="158"/>
      <c r="P145" s="158"/>
      <c r="Q145" s="268">
        <v>0.5</v>
      </c>
      <c r="R145" s="158"/>
      <c r="S145" s="159"/>
      <c r="T145" s="268">
        <v>1</v>
      </c>
      <c r="U145" s="158"/>
      <c r="V145" s="159"/>
      <c r="W145" s="292">
        <v>1</v>
      </c>
      <c r="X145" s="158"/>
      <c r="Y145" s="159"/>
      <c r="Z145" s="138"/>
      <c r="AA145" s="138"/>
      <c r="AB145" s="138"/>
      <c r="AC145" s="138"/>
      <c r="AD145" s="138"/>
      <c r="AE145" s="138"/>
      <c r="AF145" s="138"/>
      <c r="AG145" s="138"/>
      <c r="AH145" s="138"/>
      <c r="AI145" s="138"/>
      <c r="AJ145" s="138"/>
      <c r="AK145" s="138"/>
      <c r="AL145" s="138"/>
      <c r="AM145" s="138"/>
      <c r="AN145" s="138"/>
      <c r="AO145" s="138"/>
      <c r="AP145" s="138"/>
      <c r="AQ145" s="138"/>
    </row>
    <row r="146" spans="1:43" ht="291" customHeight="1" x14ac:dyDescent="0.25">
      <c r="A146" s="366"/>
      <c r="B146" s="369"/>
      <c r="C146" s="346"/>
      <c r="D146" s="361"/>
      <c r="E146" s="361"/>
      <c r="F146" s="363"/>
      <c r="G146" s="101" t="s">
        <v>41</v>
      </c>
      <c r="H146" s="291" t="s">
        <v>480</v>
      </c>
      <c r="I146" s="55" t="s">
        <v>502</v>
      </c>
      <c r="J146" s="213" t="s">
        <v>503</v>
      </c>
      <c r="K146" s="268">
        <v>0</v>
      </c>
      <c r="L146" s="33"/>
      <c r="M146" s="158"/>
      <c r="N146" s="268">
        <v>1</v>
      </c>
      <c r="O146" s="160"/>
      <c r="P146" s="158"/>
      <c r="Q146" s="268">
        <v>0</v>
      </c>
      <c r="R146" s="160"/>
      <c r="S146" s="159"/>
      <c r="T146" s="268">
        <v>1</v>
      </c>
      <c r="U146" s="160"/>
      <c r="V146" s="159"/>
      <c r="W146" s="268">
        <v>2</v>
      </c>
      <c r="X146" s="160"/>
      <c r="Y146" s="159"/>
      <c r="Z146" s="138"/>
      <c r="AA146" s="138"/>
      <c r="AB146" s="138"/>
      <c r="AC146" s="138"/>
      <c r="AD146" s="138"/>
      <c r="AE146" s="138"/>
      <c r="AF146" s="138"/>
      <c r="AG146" s="138"/>
      <c r="AH146" s="138"/>
      <c r="AI146" s="138"/>
      <c r="AJ146" s="138"/>
      <c r="AK146" s="138"/>
      <c r="AL146" s="138"/>
      <c r="AM146" s="138"/>
      <c r="AN146" s="138"/>
      <c r="AO146" s="138"/>
      <c r="AP146" s="138"/>
      <c r="AQ146" s="138"/>
    </row>
    <row r="147" spans="1:43" ht="291" hidden="1" customHeight="1" thickBot="1" x14ac:dyDescent="0.25">
      <c r="A147" s="366"/>
      <c r="B147" s="369"/>
      <c r="C147" s="347"/>
      <c r="D147" s="361" t="s">
        <v>465</v>
      </c>
      <c r="E147" s="361" t="s">
        <v>469</v>
      </c>
      <c r="F147" s="347"/>
      <c r="G147" s="101" t="s">
        <v>41</v>
      </c>
      <c r="H147" s="291" t="s">
        <v>481</v>
      </c>
      <c r="I147" s="155" t="s">
        <v>504</v>
      </c>
      <c r="J147" s="213" t="s">
        <v>505</v>
      </c>
      <c r="K147" s="268">
        <v>0</v>
      </c>
      <c r="L147" s="160"/>
      <c r="M147" s="158"/>
      <c r="N147" s="268">
        <v>1</v>
      </c>
      <c r="O147" s="160"/>
      <c r="P147" s="158"/>
      <c r="Q147" s="268">
        <v>0</v>
      </c>
      <c r="R147" s="160"/>
      <c r="S147" s="159"/>
      <c r="T147" s="268">
        <v>2</v>
      </c>
      <c r="U147" s="160"/>
      <c r="V147" s="159"/>
      <c r="W147" s="268">
        <v>3</v>
      </c>
      <c r="X147" s="160"/>
      <c r="Y147" s="159"/>
      <c r="Z147" s="138"/>
      <c r="AA147" s="138"/>
      <c r="AB147" s="138"/>
      <c r="AC147" s="138"/>
      <c r="AD147" s="138"/>
      <c r="AE147" s="138"/>
      <c r="AF147" s="138"/>
      <c r="AG147" s="138"/>
      <c r="AH147" s="138"/>
      <c r="AI147" s="138"/>
      <c r="AJ147" s="138"/>
      <c r="AK147" s="138"/>
      <c r="AL147" s="138"/>
      <c r="AM147" s="138"/>
      <c r="AN147" s="138"/>
      <c r="AO147" s="138"/>
      <c r="AP147" s="138"/>
      <c r="AQ147" s="138"/>
    </row>
    <row r="148" spans="1:43" ht="291" hidden="1" customHeight="1" thickBot="1" x14ac:dyDescent="0.25">
      <c r="A148" s="366"/>
      <c r="B148" s="369"/>
      <c r="C148" s="348"/>
      <c r="D148" s="361"/>
      <c r="E148" s="361"/>
      <c r="F148" s="348"/>
      <c r="G148" s="101" t="s">
        <v>41</v>
      </c>
      <c r="H148" s="291" t="s">
        <v>482</v>
      </c>
      <c r="I148" s="155" t="s">
        <v>506</v>
      </c>
      <c r="J148" s="213" t="s">
        <v>507</v>
      </c>
      <c r="K148" s="268">
        <v>0</v>
      </c>
      <c r="L148" s="160"/>
      <c r="M148" s="158"/>
      <c r="N148" s="268">
        <v>1</v>
      </c>
      <c r="O148" s="160"/>
      <c r="P148" s="158"/>
      <c r="Q148" s="268">
        <v>0</v>
      </c>
      <c r="R148" s="160"/>
      <c r="S148" s="159"/>
      <c r="T148" s="268">
        <v>1</v>
      </c>
      <c r="U148" s="160"/>
      <c r="V148" s="159"/>
      <c r="W148" s="268">
        <v>2</v>
      </c>
      <c r="X148" s="160"/>
      <c r="Y148" s="159"/>
      <c r="Z148" s="138"/>
      <c r="AA148" s="138"/>
      <c r="AB148" s="138"/>
      <c r="AC148" s="138"/>
      <c r="AD148" s="138"/>
      <c r="AE148" s="138"/>
      <c r="AF148" s="138"/>
      <c r="AG148" s="138"/>
      <c r="AH148" s="138"/>
      <c r="AI148" s="138"/>
      <c r="AJ148" s="138"/>
      <c r="AK148" s="138"/>
      <c r="AL148" s="138"/>
      <c r="AM148" s="138"/>
      <c r="AN148" s="138"/>
      <c r="AO148" s="138"/>
      <c r="AP148" s="138"/>
      <c r="AQ148" s="138"/>
    </row>
    <row r="149" spans="1:43" ht="291" hidden="1" customHeight="1" thickBot="1" x14ac:dyDescent="0.25">
      <c r="A149" s="366"/>
      <c r="B149" s="369"/>
      <c r="C149" s="348"/>
      <c r="D149" s="361"/>
      <c r="E149" s="361"/>
      <c r="F149" s="348"/>
      <c r="G149" s="101" t="s">
        <v>41</v>
      </c>
      <c r="H149" s="262" t="s">
        <v>483</v>
      </c>
      <c r="I149" s="141" t="s">
        <v>508</v>
      </c>
      <c r="J149" s="213" t="s">
        <v>509</v>
      </c>
      <c r="K149" s="333">
        <v>1</v>
      </c>
      <c r="L149" s="160"/>
      <c r="M149" s="158"/>
      <c r="N149" s="333">
        <v>1</v>
      </c>
      <c r="O149" s="160"/>
      <c r="P149" s="158"/>
      <c r="Q149" s="333">
        <v>1</v>
      </c>
      <c r="R149" s="160"/>
      <c r="S149" s="159"/>
      <c r="T149" s="333">
        <v>1</v>
      </c>
      <c r="U149" s="160"/>
      <c r="V149" s="159"/>
      <c r="W149" s="333">
        <v>1</v>
      </c>
      <c r="X149" s="160"/>
      <c r="Y149" s="159"/>
      <c r="Z149" s="138"/>
      <c r="AA149" s="138"/>
      <c r="AB149" s="138"/>
      <c r="AC149" s="138"/>
      <c r="AD149" s="138"/>
      <c r="AE149" s="138"/>
      <c r="AF149" s="138"/>
      <c r="AG149" s="138"/>
      <c r="AH149" s="138"/>
      <c r="AI149" s="138"/>
      <c r="AJ149" s="138"/>
      <c r="AK149" s="138"/>
      <c r="AL149" s="138"/>
      <c r="AM149" s="138"/>
      <c r="AN149" s="138"/>
      <c r="AO149" s="138"/>
      <c r="AP149" s="138"/>
      <c r="AQ149" s="138"/>
    </row>
    <row r="150" spans="1:43" ht="291" hidden="1" customHeight="1" thickBot="1" x14ac:dyDescent="0.25">
      <c r="A150" s="366"/>
      <c r="B150" s="369"/>
      <c r="C150" s="348"/>
      <c r="D150" s="348"/>
      <c r="E150" s="348"/>
      <c r="F150" s="348"/>
      <c r="G150" s="101" t="s">
        <v>41</v>
      </c>
      <c r="H150" s="348"/>
      <c r="I150" s="55"/>
      <c r="J150" s="55"/>
      <c r="K150" s="160"/>
      <c r="L150" s="160"/>
      <c r="M150" s="158"/>
      <c r="N150" s="160"/>
      <c r="O150" s="160"/>
      <c r="P150" s="158"/>
      <c r="Q150" s="160"/>
      <c r="R150" s="160"/>
      <c r="S150" s="159"/>
      <c r="T150" s="160"/>
      <c r="U150" s="160"/>
      <c r="V150" s="159"/>
      <c r="W150" s="160"/>
      <c r="X150" s="160"/>
      <c r="Y150" s="159"/>
      <c r="Z150" s="138"/>
      <c r="AA150" s="138"/>
      <c r="AB150" s="138"/>
      <c r="AC150" s="138"/>
      <c r="AD150" s="138"/>
      <c r="AE150" s="138"/>
      <c r="AF150" s="138"/>
      <c r="AG150" s="138"/>
      <c r="AH150" s="138"/>
      <c r="AI150" s="138"/>
      <c r="AJ150" s="138"/>
      <c r="AK150" s="138"/>
      <c r="AL150" s="138"/>
      <c r="AM150" s="138"/>
      <c r="AN150" s="138"/>
      <c r="AO150" s="138"/>
      <c r="AP150" s="138"/>
      <c r="AQ150" s="138"/>
    </row>
    <row r="151" spans="1:43" ht="291" hidden="1" customHeight="1" thickBot="1" x14ac:dyDescent="0.25">
      <c r="A151" s="366"/>
      <c r="B151" s="369"/>
      <c r="C151" s="348"/>
      <c r="D151" s="348"/>
      <c r="E151" s="348"/>
      <c r="F151" s="348"/>
      <c r="G151" s="101" t="s">
        <v>41</v>
      </c>
      <c r="H151" s="348"/>
      <c r="I151" s="55"/>
      <c r="J151" s="55"/>
      <c r="K151" s="160"/>
      <c r="L151" s="160"/>
      <c r="M151" s="158"/>
      <c r="N151" s="160"/>
      <c r="O151" s="160"/>
      <c r="P151" s="158"/>
      <c r="Q151" s="160"/>
      <c r="R151" s="160"/>
      <c r="S151" s="159"/>
      <c r="T151" s="160"/>
      <c r="U151" s="160"/>
      <c r="V151" s="159"/>
      <c r="W151" s="160"/>
      <c r="X151" s="160"/>
      <c r="Y151" s="159"/>
      <c r="Z151" s="138"/>
      <c r="AA151" s="138"/>
      <c r="AB151" s="138"/>
      <c r="AC151" s="138"/>
      <c r="AD151" s="138"/>
      <c r="AE151" s="138"/>
      <c r="AF151" s="138"/>
      <c r="AG151" s="138"/>
      <c r="AH151" s="138"/>
      <c r="AI151" s="138"/>
      <c r="AJ151" s="138"/>
      <c r="AK151" s="138"/>
      <c r="AL151" s="138"/>
      <c r="AM151" s="138"/>
      <c r="AN151" s="138"/>
      <c r="AO151" s="138"/>
      <c r="AP151" s="138"/>
      <c r="AQ151" s="138"/>
    </row>
    <row r="152" spans="1:43" ht="291" hidden="1" customHeight="1" thickBot="1" x14ac:dyDescent="0.25">
      <c r="A152" s="366"/>
      <c r="B152" s="369"/>
      <c r="C152" s="348"/>
      <c r="D152" s="348"/>
      <c r="E152" s="348"/>
      <c r="F152" s="348"/>
      <c r="G152" s="101" t="s">
        <v>41</v>
      </c>
      <c r="H152" s="348"/>
      <c r="I152" s="55"/>
      <c r="J152" s="55"/>
      <c r="K152" s="160"/>
      <c r="L152" s="160"/>
      <c r="M152" s="158"/>
      <c r="N152" s="160"/>
      <c r="O152" s="160"/>
      <c r="P152" s="158"/>
      <c r="Q152" s="160"/>
      <c r="R152" s="160"/>
      <c r="S152" s="159"/>
      <c r="T152" s="160"/>
      <c r="U152" s="160"/>
      <c r="V152" s="159"/>
      <c r="W152" s="160"/>
      <c r="X152" s="160"/>
      <c r="Y152" s="159"/>
      <c r="Z152" s="138"/>
      <c r="AA152" s="138"/>
      <c r="AB152" s="138"/>
      <c r="AC152" s="138"/>
      <c r="AD152" s="138"/>
      <c r="AE152" s="138"/>
      <c r="AF152" s="138"/>
      <c r="AG152" s="138"/>
      <c r="AH152" s="138"/>
      <c r="AI152" s="138"/>
      <c r="AJ152" s="138"/>
      <c r="AK152" s="138"/>
      <c r="AL152" s="138"/>
      <c r="AM152" s="138"/>
      <c r="AN152" s="138"/>
      <c r="AO152" s="138"/>
      <c r="AP152" s="138"/>
      <c r="AQ152" s="138"/>
    </row>
    <row r="153" spans="1:43" ht="291" hidden="1" customHeight="1" thickBot="1" x14ac:dyDescent="0.25">
      <c r="A153" s="366"/>
      <c r="B153" s="369"/>
      <c r="C153" s="348"/>
      <c r="D153" s="348"/>
      <c r="E153" s="348"/>
      <c r="F153" s="348"/>
      <c r="G153" s="101" t="s">
        <v>41</v>
      </c>
      <c r="H153" s="348"/>
      <c r="I153" s="55"/>
      <c r="J153" s="101"/>
      <c r="K153" s="160"/>
      <c r="L153" s="160"/>
      <c r="M153" s="158"/>
      <c r="N153" s="160"/>
      <c r="O153" s="160"/>
      <c r="P153" s="158"/>
      <c r="Q153" s="160"/>
      <c r="R153" s="160"/>
      <c r="S153" s="159"/>
      <c r="T153" s="160"/>
      <c r="U153" s="160"/>
      <c r="V153" s="159"/>
      <c r="W153" s="160"/>
      <c r="X153" s="160"/>
      <c r="Y153" s="159"/>
      <c r="Z153" s="138"/>
      <c r="AA153" s="138"/>
      <c r="AB153" s="138"/>
      <c r="AC153" s="138"/>
      <c r="AD153" s="138"/>
      <c r="AE153" s="138"/>
      <c r="AF153" s="138"/>
      <c r="AG153" s="138"/>
      <c r="AH153" s="138"/>
      <c r="AI153" s="138"/>
      <c r="AJ153" s="138"/>
      <c r="AK153" s="138"/>
      <c r="AL153" s="138"/>
      <c r="AM153" s="138"/>
      <c r="AN153" s="138"/>
      <c r="AO153" s="138"/>
      <c r="AP153" s="138"/>
      <c r="AQ153" s="138"/>
    </row>
    <row r="154" spans="1:43" ht="291" hidden="1" customHeight="1" thickBot="1" x14ac:dyDescent="0.25">
      <c r="A154" s="366"/>
      <c r="B154" s="369"/>
      <c r="C154" s="348"/>
      <c r="D154" s="348"/>
      <c r="E154" s="348"/>
      <c r="F154" s="348"/>
      <c r="G154" s="101" t="s">
        <v>41</v>
      </c>
      <c r="H154" s="348"/>
      <c r="I154" s="55"/>
      <c r="J154" s="55"/>
      <c r="K154" s="160"/>
      <c r="L154" s="160"/>
      <c r="M154" s="158"/>
      <c r="N154" s="160"/>
      <c r="O154" s="160"/>
      <c r="P154" s="158"/>
      <c r="Q154" s="160"/>
      <c r="R154" s="160"/>
      <c r="S154" s="159"/>
      <c r="T154" s="160"/>
      <c r="U154" s="160"/>
      <c r="V154" s="159"/>
      <c r="W154" s="160"/>
      <c r="X154" s="160"/>
      <c r="Y154" s="159"/>
      <c r="Z154" s="138"/>
      <c r="AA154" s="138"/>
      <c r="AB154" s="138"/>
      <c r="AC154" s="138"/>
      <c r="AD154" s="138"/>
      <c r="AE154" s="138"/>
      <c r="AF154" s="138"/>
      <c r="AG154" s="138"/>
      <c r="AH154" s="138"/>
      <c r="AI154" s="138"/>
      <c r="AJ154" s="138"/>
      <c r="AK154" s="138"/>
      <c r="AL154" s="138"/>
      <c r="AM154" s="138"/>
      <c r="AN154" s="138"/>
      <c r="AO154" s="138"/>
      <c r="AP154" s="138"/>
      <c r="AQ154" s="138"/>
    </row>
    <row r="155" spans="1:43" ht="291" hidden="1" customHeight="1" thickBot="1" x14ac:dyDescent="0.25">
      <c r="A155" s="366"/>
      <c r="B155" s="369"/>
      <c r="C155" s="348"/>
      <c r="D155" s="348"/>
      <c r="E155" s="348"/>
      <c r="F155" s="348"/>
      <c r="G155" s="101" t="s">
        <v>41</v>
      </c>
      <c r="H155" s="348"/>
      <c r="I155" s="155"/>
      <c r="J155" s="101"/>
      <c r="K155" s="160"/>
      <c r="L155" s="160"/>
      <c r="M155" s="158"/>
      <c r="N155" s="160"/>
      <c r="O155" s="160"/>
      <c r="P155" s="158"/>
      <c r="Q155" s="160"/>
      <c r="R155" s="160"/>
      <c r="S155" s="159"/>
      <c r="T155" s="160"/>
      <c r="U155" s="160"/>
      <c r="V155" s="159"/>
      <c r="W155" s="160"/>
      <c r="X155" s="160"/>
      <c r="Y155" s="159"/>
      <c r="Z155" s="138"/>
      <c r="AA155" s="138"/>
      <c r="AB155" s="138"/>
      <c r="AC155" s="138"/>
      <c r="AD155" s="138"/>
      <c r="AE155" s="138"/>
      <c r="AF155" s="138"/>
      <c r="AG155" s="138"/>
      <c r="AH155" s="138"/>
      <c r="AI155" s="138"/>
      <c r="AJ155" s="138"/>
      <c r="AK155" s="138"/>
      <c r="AL155" s="138"/>
      <c r="AM155" s="138"/>
      <c r="AN155" s="138"/>
      <c r="AO155" s="138"/>
      <c r="AP155" s="138"/>
      <c r="AQ155" s="138"/>
    </row>
    <row r="156" spans="1:43" ht="291" hidden="1" customHeight="1" thickBot="1" x14ac:dyDescent="0.25">
      <c r="A156" s="366"/>
      <c r="B156" s="369"/>
      <c r="C156" s="348"/>
      <c r="D156" s="348"/>
      <c r="E156" s="348"/>
      <c r="F156" s="348"/>
      <c r="G156" s="101" t="s">
        <v>41</v>
      </c>
      <c r="H156" s="348"/>
      <c r="I156" s="55"/>
      <c r="J156" s="101"/>
      <c r="K156" s="160"/>
      <c r="L156" s="160"/>
      <c r="M156" s="158"/>
      <c r="N156" s="160"/>
      <c r="O156" s="160"/>
      <c r="P156" s="158"/>
      <c r="Q156" s="160"/>
      <c r="R156" s="160"/>
      <c r="S156" s="159"/>
      <c r="T156" s="160"/>
      <c r="U156" s="160"/>
      <c r="V156" s="159"/>
      <c r="W156" s="160"/>
      <c r="X156" s="160"/>
      <c r="Y156" s="159"/>
      <c r="Z156" s="138"/>
      <c r="AA156" s="138"/>
      <c r="AB156" s="138"/>
      <c r="AC156" s="138"/>
      <c r="AD156" s="138"/>
      <c r="AE156" s="138"/>
      <c r="AF156" s="138"/>
      <c r="AG156" s="138"/>
      <c r="AH156" s="138"/>
      <c r="AI156" s="138"/>
      <c r="AJ156" s="138"/>
      <c r="AK156" s="138"/>
      <c r="AL156" s="138"/>
      <c r="AM156" s="138"/>
      <c r="AN156" s="138"/>
      <c r="AO156" s="138"/>
      <c r="AP156" s="138"/>
      <c r="AQ156" s="138"/>
    </row>
    <row r="157" spans="1:43" ht="291" hidden="1" customHeight="1" thickBot="1" x14ac:dyDescent="0.25">
      <c r="A157" s="366"/>
      <c r="B157" s="369"/>
      <c r="C157" s="348"/>
      <c r="D157" s="348"/>
      <c r="E157" s="348"/>
      <c r="F157" s="348"/>
      <c r="G157" s="101" t="s">
        <v>41</v>
      </c>
      <c r="H157" s="348"/>
      <c r="I157" s="55"/>
      <c r="J157" s="101"/>
      <c r="K157" s="160"/>
      <c r="L157" s="160"/>
      <c r="M157" s="158"/>
      <c r="N157" s="160"/>
      <c r="O157" s="160"/>
      <c r="P157" s="158"/>
      <c r="Q157" s="160"/>
      <c r="R157" s="160"/>
      <c r="S157" s="159"/>
      <c r="T157" s="160"/>
      <c r="U157" s="160"/>
      <c r="V157" s="159"/>
      <c r="W157" s="160"/>
      <c r="X157" s="160"/>
      <c r="Y157" s="159"/>
      <c r="Z157" s="138"/>
      <c r="AA157" s="138"/>
      <c r="AB157" s="138"/>
      <c r="AC157" s="138"/>
      <c r="AD157" s="138"/>
      <c r="AE157" s="138"/>
      <c r="AF157" s="138"/>
      <c r="AG157" s="138"/>
      <c r="AH157" s="138"/>
      <c r="AI157" s="138"/>
      <c r="AJ157" s="138"/>
      <c r="AK157" s="138"/>
      <c r="AL157" s="138"/>
      <c r="AM157" s="138"/>
      <c r="AN157" s="138"/>
      <c r="AO157" s="138"/>
      <c r="AP157" s="138"/>
      <c r="AQ157" s="138"/>
    </row>
    <row r="158" spans="1:43" ht="291" customHeight="1" x14ac:dyDescent="0.25">
      <c r="A158" s="366"/>
      <c r="B158" s="369"/>
      <c r="C158" s="101"/>
      <c r="D158" s="365" t="s">
        <v>282</v>
      </c>
      <c r="E158" s="364" t="s">
        <v>510</v>
      </c>
      <c r="F158" s="365" t="s">
        <v>511</v>
      </c>
      <c r="G158" s="101" t="s">
        <v>41</v>
      </c>
      <c r="H158" s="336" t="s">
        <v>512</v>
      </c>
      <c r="I158" s="32" t="s">
        <v>518</v>
      </c>
      <c r="J158" s="71" t="s">
        <v>519</v>
      </c>
      <c r="K158" s="349">
        <v>0.25</v>
      </c>
      <c r="L158" s="23"/>
      <c r="M158" s="158"/>
      <c r="N158" s="349">
        <v>0.25</v>
      </c>
      <c r="O158" s="158"/>
      <c r="P158" s="158"/>
      <c r="Q158" s="349">
        <v>0.25</v>
      </c>
      <c r="R158" s="158"/>
      <c r="S158" s="159"/>
      <c r="T158" s="349">
        <v>0.25</v>
      </c>
      <c r="U158" s="158"/>
      <c r="V158" s="159"/>
      <c r="W158" s="158"/>
      <c r="X158" s="158"/>
      <c r="Y158" s="159"/>
      <c r="Z158" s="138"/>
      <c r="AA158" s="138"/>
      <c r="AB158" s="138"/>
      <c r="AC158" s="138"/>
      <c r="AD158" s="138"/>
      <c r="AE158" s="138"/>
      <c r="AF158" s="138"/>
      <c r="AG158" s="138"/>
      <c r="AH158" s="138"/>
      <c r="AI158" s="138"/>
      <c r="AJ158" s="138"/>
      <c r="AK158" s="138"/>
      <c r="AL158" s="138"/>
      <c r="AM158" s="138"/>
      <c r="AN158" s="138"/>
      <c r="AO158" s="138"/>
      <c r="AP158" s="138"/>
      <c r="AQ158" s="138"/>
    </row>
    <row r="159" spans="1:43" ht="291" customHeight="1" x14ac:dyDescent="0.25">
      <c r="A159" s="366"/>
      <c r="B159" s="369"/>
      <c r="C159" s="101"/>
      <c r="D159" s="365"/>
      <c r="E159" s="364"/>
      <c r="F159" s="365"/>
      <c r="G159" s="101" t="s">
        <v>41</v>
      </c>
      <c r="H159" s="336" t="s">
        <v>513</v>
      </c>
      <c r="I159" s="85" t="s">
        <v>520</v>
      </c>
      <c r="J159" s="71" t="s">
        <v>521</v>
      </c>
      <c r="K159" s="321">
        <v>8</v>
      </c>
      <c r="L159" s="23"/>
      <c r="M159" s="158"/>
      <c r="N159" s="321">
        <v>11</v>
      </c>
      <c r="O159" s="158"/>
      <c r="P159" s="158"/>
      <c r="Q159" s="321">
        <v>12</v>
      </c>
      <c r="R159" s="158"/>
      <c r="S159" s="159"/>
      <c r="T159" s="321">
        <v>11</v>
      </c>
      <c r="U159" s="158"/>
      <c r="V159" s="159"/>
      <c r="W159" s="329">
        <v>1</v>
      </c>
      <c r="X159" s="158"/>
      <c r="Y159" s="159"/>
      <c r="Z159" s="138"/>
      <c r="AA159" s="138"/>
      <c r="AB159" s="138"/>
      <c r="AC159" s="138"/>
      <c r="AD159" s="138"/>
      <c r="AE159" s="138"/>
      <c r="AF159" s="138"/>
      <c r="AG159" s="138"/>
      <c r="AH159" s="138"/>
      <c r="AI159" s="138"/>
      <c r="AJ159" s="138"/>
      <c r="AK159" s="138"/>
      <c r="AL159" s="138"/>
      <c r="AM159" s="138"/>
      <c r="AN159" s="138"/>
      <c r="AO159" s="138"/>
      <c r="AP159" s="138"/>
      <c r="AQ159" s="138"/>
    </row>
    <row r="160" spans="1:43" ht="291" customHeight="1" x14ac:dyDescent="0.25">
      <c r="A160" s="366"/>
      <c r="B160" s="369"/>
      <c r="C160" s="101"/>
      <c r="D160" s="365"/>
      <c r="E160" s="364"/>
      <c r="F160" s="365"/>
      <c r="G160" s="101" t="s">
        <v>41</v>
      </c>
      <c r="H160" s="336" t="s">
        <v>514</v>
      </c>
      <c r="I160" s="85" t="s">
        <v>522</v>
      </c>
      <c r="J160" s="71" t="s">
        <v>523</v>
      </c>
      <c r="K160" s="321">
        <v>8</v>
      </c>
      <c r="L160" s="23"/>
      <c r="M160" s="158"/>
      <c r="N160" s="321">
        <v>12</v>
      </c>
      <c r="O160" s="158"/>
      <c r="P160" s="158"/>
      <c r="Q160" s="321">
        <v>12</v>
      </c>
      <c r="R160" s="158"/>
      <c r="S160" s="159"/>
      <c r="T160" s="321">
        <v>11</v>
      </c>
      <c r="U160" s="158"/>
      <c r="V160" s="159"/>
      <c r="W160" s="333">
        <v>42</v>
      </c>
      <c r="X160" s="160"/>
      <c r="Y160" s="159"/>
      <c r="Z160" s="138"/>
      <c r="AA160" s="138"/>
      <c r="AB160" s="138"/>
      <c r="AC160" s="138"/>
      <c r="AD160" s="138"/>
      <c r="AE160" s="138"/>
      <c r="AF160" s="138"/>
      <c r="AG160" s="138"/>
      <c r="AH160" s="138"/>
      <c r="AI160" s="138"/>
      <c r="AJ160" s="138"/>
      <c r="AK160" s="138"/>
      <c r="AL160" s="138"/>
      <c r="AM160" s="138"/>
      <c r="AN160" s="138"/>
      <c r="AO160" s="138"/>
      <c r="AP160" s="138"/>
      <c r="AQ160" s="138"/>
    </row>
    <row r="161" spans="1:43" ht="291" customHeight="1" x14ac:dyDescent="0.25">
      <c r="A161" s="366"/>
      <c r="B161" s="369"/>
      <c r="C161" s="101"/>
      <c r="D161" s="365"/>
      <c r="E161" s="364"/>
      <c r="F161" s="365"/>
      <c r="G161" s="101" t="s">
        <v>41</v>
      </c>
      <c r="H161" s="350" t="s">
        <v>515</v>
      </c>
      <c r="I161" s="85" t="s">
        <v>524</v>
      </c>
      <c r="J161" s="71" t="s">
        <v>525</v>
      </c>
      <c r="K161" s="321">
        <v>2</v>
      </c>
      <c r="L161" s="33"/>
      <c r="M161" s="158"/>
      <c r="N161" s="321">
        <v>2</v>
      </c>
      <c r="O161" s="158"/>
      <c r="P161" s="158"/>
      <c r="Q161" s="321">
        <v>2</v>
      </c>
      <c r="R161" s="160"/>
      <c r="S161" s="159"/>
      <c r="T161" s="321">
        <v>2</v>
      </c>
      <c r="U161" s="160"/>
      <c r="V161" s="159"/>
      <c r="W161" s="333">
        <v>43</v>
      </c>
      <c r="X161" s="160"/>
      <c r="Y161" s="159"/>
      <c r="Z161" s="138"/>
      <c r="AA161" s="138"/>
      <c r="AB161" s="138"/>
      <c r="AC161" s="138"/>
      <c r="AD161" s="138"/>
      <c r="AE161" s="138"/>
      <c r="AF161" s="138"/>
      <c r="AG161" s="138"/>
      <c r="AH161" s="138"/>
      <c r="AI161" s="138"/>
      <c r="AJ161" s="138"/>
      <c r="AK161" s="138"/>
      <c r="AL161" s="138"/>
      <c r="AM161" s="138"/>
      <c r="AN161" s="138"/>
      <c r="AO161" s="138"/>
      <c r="AP161" s="138"/>
      <c r="AQ161" s="138"/>
    </row>
    <row r="162" spans="1:43" ht="291" customHeight="1" x14ac:dyDescent="0.25">
      <c r="A162" s="366"/>
      <c r="B162" s="369"/>
      <c r="C162" s="223"/>
      <c r="D162" s="365"/>
      <c r="E162" s="364"/>
      <c r="F162" s="365"/>
      <c r="G162" s="101" t="s">
        <v>41</v>
      </c>
      <c r="H162" s="337" t="s">
        <v>516</v>
      </c>
      <c r="I162" s="85" t="s">
        <v>526</v>
      </c>
      <c r="J162" s="71" t="s">
        <v>525</v>
      </c>
      <c r="K162" s="321">
        <v>1</v>
      </c>
      <c r="L162" s="160"/>
      <c r="M162" s="158"/>
      <c r="N162" s="321">
        <v>1</v>
      </c>
      <c r="O162" s="201"/>
      <c r="P162" s="158"/>
      <c r="Q162" s="321">
        <v>1</v>
      </c>
      <c r="R162" s="160"/>
      <c r="S162" s="159"/>
      <c r="T162" s="321">
        <v>1</v>
      </c>
      <c r="U162" s="160"/>
      <c r="V162" s="159"/>
      <c r="W162" s="333">
        <v>8</v>
      </c>
      <c r="X162" s="160"/>
      <c r="Y162" s="159"/>
      <c r="Z162" s="138"/>
      <c r="AA162" s="138"/>
      <c r="AB162" s="138"/>
      <c r="AC162" s="138"/>
      <c r="AD162" s="138"/>
      <c r="AE162" s="138"/>
      <c r="AF162" s="138"/>
      <c r="AG162" s="138"/>
      <c r="AH162" s="138"/>
      <c r="AI162" s="138"/>
      <c r="AJ162" s="138"/>
      <c r="AK162" s="138"/>
      <c r="AL162" s="138"/>
      <c r="AM162" s="138"/>
      <c r="AN162" s="138"/>
      <c r="AO162" s="138"/>
      <c r="AP162" s="138"/>
      <c r="AQ162" s="138"/>
    </row>
    <row r="163" spans="1:43" ht="291" customHeight="1" x14ac:dyDescent="0.25">
      <c r="A163" s="366"/>
      <c r="B163" s="369"/>
      <c r="C163" s="223"/>
      <c r="D163" s="365"/>
      <c r="E163" s="364"/>
      <c r="F163" s="365"/>
      <c r="G163" s="101" t="s">
        <v>41</v>
      </c>
      <c r="H163" s="337" t="s">
        <v>517</v>
      </c>
      <c r="I163" s="85" t="s">
        <v>527</v>
      </c>
      <c r="J163" s="71" t="s">
        <v>528</v>
      </c>
      <c r="K163" s="333"/>
      <c r="L163" s="160"/>
      <c r="M163" s="158"/>
      <c r="N163" s="351">
        <v>3</v>
      </c>
      <c r="O163" s="201"/>
      <c r="P163" s="158"/>
      <c r="Q163" s="333">
        <v>3</v>
      </c>
      <c r="R163" s="160"/>
      <c r="S163" s="159"/>
      <c r="T163" s="351">
        <v>3</v>
      </c>
      <c r="U163" s="160"/>
      <c r="V163" s="159"/>
      <c r="W163" s="333">
        <v>4</v>
      </c>
      <c r="X163" s="160"/>
      <c r="Y163" s="159"/>
      <c r="Z163" s="138"/>
      <c r="AA163" s="138"/>
      <c r="AB163" s="138"/>
      <c r="AC163" s="138"/>
      <c r="AD163" s="138"/>
      <c r="AE163" s="138"/>
      <c r="AF163" s="138"/>
      <c r="AG163" s="138"/>
      <c r="AH163" s="138"/>
      <c r="AI163" s="138"/>
      <c r="AJ163" s="138"/>
      <c r="AK163" s="138"/>
      <c r="AL163" s="138"/>
      <c r="AM163" s="138"/>
      <c r="AN163" s="138"/>
      <c r="AO163" s="138"/>
      <c r="AP163" s="138"/>
      <c r="AQ163" s="138"/>
    </row>
    <row r="164" spans="1:43" ht="91.5" customHeight="1" thickBot="1" x14ac:dyDescent="0.3">
      <c r="K164" s="459" t="s">
        <v>22</v>
      </c>
      <c r="L164" s="460"/>
      <c r="M164" s="342" t="e">
        <f>AVERAGE(M9:M163)</f>
        <v>#DIV/0!</v>
      </c>
      <c r="N164" s="459" t="s">
        <v>23</v>
      </c>
      <c r="O164" s="460"/>
      <c r="P164" s="342" t="e">
        <f>AVERAGE(P9:P163)</f>
        <v>#DIV/0!</v>
      </c>
      <c r="Q164" s="459" t="s">
        <v>24</v>
      </c>
      <c r="R164" s="460"/>
      <c r="S164" s="342" t="e">
        <f>AVERAGE(S9:S163)</f>
        <v>#DIV/0!</v>
      </c>
      <c r="T164" s="459" t="s">
        <v>25</v>
      </c>
      <c r="U164" s="460"/>
      <c r="V164" s="342" t="e">
        <f>AVERAGE(V9:V163)</f>
        <v>#DIV/0!</v>
      </c>
      <c r="W164" s="459" t="s">
        <v>26</v>
      </c>
      <c r="X164" s="460"/>
      <c r="Y164" s="342" t="e">
        <f>AVERAGE(Y9:Y163)</f>
        <v>#DIV/0!</v>
      </c>
      <c r="Z164" s="161"/>
      <c r="AA164" s="161"/>
      <c r="AB164" s="161"/>
      <c r="AC164" s="161"/>
      <c r="AD164" s="161"/>
      <c r="AE164" s="161"/>
      <c r="AF164" s="161"/>
      <c r="AG164" s="161"/>
      <c r="AH164" s="161"/>
      <c r="AI164" s="161"/>
      <c r="AJ164" s="161"/>
      <c r="AK164" s="161"/>
      <c r="AL164" s="161"/>
      <c r="AM164" s="161"/>
      <c r="AN164" s="161"/>
      <c r="AO164" s="161"/>
      <c r="AP164" s="161"/>
      <c r="AQ164" s="161"/>
    </row>
    <row r="165" spans="1:43" x14ac:dyDescent="0.25">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row>
    <row r="166" spans="1:43" ht="243" customHeight="1" x14ac:dyDescent="0.25">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row>
    <row r="167" spans="1:43" x14ac:dyDescent="0.25">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row>
    <row r="168" spans="1:43" x14ac:dyDescent="0.25">
      <c r="K168" s="162"/>
      <c r="L168" s="162"/>
      <c r="M168" s="162"/>
      <c r="N168" s="162"/>
      <c r="O168" s="162"/>
      <c r="P168" s="162"/>
      <c r="Q168" s="162"/>
      <c r="R168" s="162"/>
      <c r="S168" s="162"/>
      <c r="T168" s="162"/>
      <c r="U168" s="162"/>
      <c r="V168" s="162"/>
      <c r="W168" s="162"/>
      <c r="X168" s="162"/>
      <c r="Y168" s="162"/>
      <c r="Z168" s="468"/>
      <c r="AA168" s="468"/>
      <c r="AB168" s="468"/>
      <c r="AC168" s="468"/>
      <c r="AD168" s="468"/>
      <c r="AE168" s="468"/>
      <c r="AF168" s="468"/>
      <c r="AG168" s="468"/>
      <c r="AH168" s="468"/>
      <c r="AI168" s="468"/>
      <c r="AJ168" s="468"/>
      <c r="AK168" s="468"/>
      <c r="AL168" s="468"/>
      <c r="AM168" s="468"/>
      <c r="AN168" s="468"/>
      <c r="AO168" s="468"/>
      <c r="AP168" s="468"/>
      <c r="AQ168" s="2"/>
    </row>
    <row r="169" spans="1:43" x14ac:dyDescent="0.25">
      <c r="K169" s="163"/>
      <c r="L169" s="163"/>
      <c r="M169" s="163"/>
      <c r="N169" s="163"/>
      <c r="O169" s="163"/>
      <c r="P169" s="163"/>
      <c r="Q169" s="163"/>
      <c r="R169" s="163"/>
      <c r="S169" s="163"/>
      <c r="T169" s="163"/>
      <c r="U169" s="163"/>
      <c r="V169" s="163"/>
      <c r="W169" s="163"/>
      <c r="X169" s="163"/>
      <c r="Y169" s="163"/>
      <c r="Z169" s="164"/>
      <c r="AA169" s="164"/>
      <c r="AB169" s="164"/>
      <c r="AC169" s="164"/>
      <c r="AD169" s="164"/>
      <c r="AE169" s="164"/>
      <c r="AF169" s="164"/>
      <c r="AG169" s="164"/>
      <c r="AH169" s="164"/>
      <c r="AI169" s="164"/>
      <c r="AJ169" s="164"/>
      <c r="AK169" s="164"/>
      <c r="AL169" s="164"/>
      <c r="AM169" s="164"/>
      <c r="AN169" s="164"/>
      <c r="AO169" s="164"/>
      <c r="AP169" s="164"/>
      <c r="AQ169" s="164"/>
    </row>
    <row r="170" spans="1:43" x14ac:dyDescent="0.25">
      <c r="K170" s="163"/>
      <c r="L170" s="163"/>
      <c r="M170" s="163"/>
      <c r="N170" s="163"/>
      <c r="O170" s="163"/>
      <c r="P170" s="163"/>
      <c r="Q170" s="163"/>
      <c r="R170" s="163"/>
      <c r="S170" s="163"/>
      <c r="T170" s="163"/>
      <c r="U170" s="163"/>
      <c r="V170" s="163"/>
      <c r="W170" s="163"/>
      <c r="X170" s="163"/>
      <c r="Y170" s="163"/>
      <c r="Z170" s="164"/>
      <c r="AA170" s="164"/>
      <c r="AB170" s="164"/>
      <c r="AC170" s="164"/>
      <c r="AD170" s="164"/>
      <c r="AE170" s="164"/>
      <c r="AF170" s="164"/>
      <c r="AG170" s="164"/>
      <c r="AH170" s="164"/>
      <c r="AI170" s="164"/>
      <c r="AJ170" s="164"/>
      <c r="AK170" s="164"/>
      <c r="AL170" s="164"/>
      <c r="AM170" s="164"/>
      <c r="AN170" s="164"/>
      <c r="AO170" s="164"/>
      <c r="AP170" s="164"/>
      <c r="AQ170" s="164"/>
    </row>
    <row r="171" spans="1:43" x14ac:dyDescent="0.25">
      <c r="K171" s="163"/>
      <c r="L171" s="163"/>
      <c r="M171" s="163"/>
      <c r="N171" s="163"/>
      <c r="O171" s="163"/>
      <c r="P171" s="163"/>
      <c r="Q171" s="163"/>
      <c r="R171" s="163"/>
      <c r="S171" s="163"/>
      <c r="T171" s="163"/>
      <c r="U171" s="163"/>
      <c r="V171" s="163"/>
      <c r="W171" s="163"/>
      <c r="X171" s="163"/>
      <c r="Y171" s="163"/>
      <c r="Z171" s="164"/>
      <c r="AA171" s="164"/>
      <c r="AB171" s="164"/>
      <c r="AC171" s="164"/>
      <c r="AD171" s="164"/>
      <c r="AE171" s="164"/>
      <c r="AF171" s="164"/>
      <c r="AG171" s="164"/>
      <c r="AH171" s="164"/>
      <c r="AI171" s="164"/>
      <c r="AJ171" s="164"/>
      <c r="AK171" s="164"/>
      <c r="AL171" s="164"/>
      <c r="AM171" s="164"/>
      <c r="AN171" s="164"/>
      <c r="AO171" s="164"/>
      <c r="AP171" s="164"/>
      <c r="AQ171" s="164"/>
    </row>
    <row r="172" spans="1:43" x14ac:dyDescent="0.25">
      <c r="K172" s="163"/>
      <c r="L172" s="163"/>
      <c r="M172" s="163"/>
      <c r="N172" s="163"/>
      <c r="O172" s="163"/>
      <c r="P172" s="163"/>
      <c r="Q172" s="163"/>
      <c r="R172" s="163"/>
      <c r="S172" s="163"/>
      <c r="T172" s="163"/>
      <c r="U172" s="163"/>
      <c r="V172" s="163"/>
      <c r="W172" s="163"/>
      <c r="X172" s="163"/>
      <c r="Y172" s="163"/>
      <c r="Z172" s="164"/>
      <c r="AA172" s="164"/>
      <c r="AB172" s="164"/>
      <c r="AC172" s="164"/>
      <c r="AD172" s="164"/>
      <c r="AE172" s="164"/>
      <c r="AF172" s="164"/>
      <c r="AG172" s="164"/>
      <c r="AH172" s="164"/>
      <c r="AI172" s="164"/>
      <c r="AJ172" s="164"/>
      <c r="AK172" s="164"/>
      <c r="AL172" s="164"/>
      <c r="AM172" s="164"/>
      <c r="AN172" s="164"/>
      <c r="AO172" s="164"/>
      <c r="AP172" s="164"/>
      <c r="AQ172" s="164"/>
    </row>
    <row r="173" spans="1:43" x14ac:dyDescent="0.25">
      <c r="K173" s="163"/>
      <c r="L173" s="163"/>
      <c r="M173" s="163"/>
      <c r="N173" s="163"/>
      <c r="O173" s="163"/>
      <c r="P173" s="163"/>
      <c r="Q173" s="163"/>
      <c r="R173" s="163"/>
      <c r="S173" s="163"/>
      <c r="T173" s="163"/>
      <c r="U173" s="163"/>
      <c r="V173" s="163"/>
      <c r="W173" s="163"/>
      <c r="X173" s="163"/>
      <c r="Y173" s="163"/>
      <c r="Z173" s="164"/>
      <c r="AA173" s="164"/>
      <c r="AB173" s="164"/>
      <c r="AC173" s="164"/>
      <c r="AD173" s="164"/>
      <c r="AE173" s="164"/>
      <c r="AF173" s="164"/>
      <c r="AG173" s="164"/>
      <c r="AH173" s="164"/>
      <c r="AI173" s="164"/>
      <c r="AJ173" s="164"/>
      <c r="AK173" s="164"/>
      <c r="AL173" s="164"/>
      <c r="AM173" s="164"/>
      <c r="AN173" s="164"/>
      <c r="AO173" s="164"/>
      <c r="AP173" s="164"/>
      <c r="AQ173" s="164"/>
    </row>
    <row r="174" spans="1:43" x14ac:dyDescent="0.25">
      <c r="K174" s="163"/>
      <c r="L174" s="163"/>
      <c r="M174" s="163"/>
      <c r="N174" s="163"/>
      <c r="O174" s="163"/>
      <c r="P174" s="163"/>
      <c r="Q174" s="163"/>
      <c r="R174" s="163"/>
      <c r="S174" s="163"/>
      <c r="T174" s="163"/>
      <c r="U174" s="163"/>
      <c r="V174" s="163"/>
      <c r="W174" s="163"/>
      <c r="X174" s="163"/>
      <c r="Y174" s="163"/>
      <c r="Z174" s="164"/>
      <c r="AA174" s="164"/>
      <c r="AB174" s="164"/>
      <c r="AC174" s="164"/>
      <c r="AD174" s="164"/>
      <c r="AE174" s="164"/>
      <c r="AF174" s="164"/>
      <c r="AG174" s="164"/>
      <c r="AH174" s="164"/>
      <c r="AI174" s="164"/>
      <c r="AJ174" s="164"/>
      <c r="AK174" s="164"/>
      <c r="AL174" s="164"/>
      <c r="AM174" s="164"/>
      <c r="AN174" s="164"/>
      <c r="AO174" s="164"/>
      <c r="AP174" s="164"/>
      <c r="AQ174" s="164"/>
    </row>
    <row r="175" spans="1:43" x14ac:dyDescent="0.25">
      <c r="K175" s="163"/>
      <c r="L175" s="163"/>
      <c r="M175" s="163"/>
      <c r="N175" s="163"/>
      <c r="O175" s="163"/>
      <c r="P175" s="163"/>
      <c r="Q175" s="163"/>
      <c r="R175" s="163"/>
      <c r="S175" s="163"/>
      <c r="T175" s="163"/>
      <c r="U175" s="163"/>
      <c r="V175" s="163"/>
      <c r="W175" s="163"/>
      <c r="X175" s="163"/>
      <c r="Y175" s="163"/>
      <c r="Z175" s="164"/>
      <c r="AA175" s="164"/>
      <c r="AB175" s="164"/>
      <c r="AC175" s="164"/>
      <c r="AD175" s="164"/>
      <c r="AE175" s="164"/>
      <c r="AF175" s="164"/>
      <c r="AG175" s="164"/>
      <c r="AH175" s="164"/>
      <c r="AI175" s="164"/>
      <c r="AJ175" s="164"/>
      <c r="AK175" s="164"/>
      <c r="AL175" s="164"/>
      <c r="AM175" s="164"/>
      <c r="AN175" s="164"/>
      <c r="AO175" s="164"/>
      <c r="AP175" s="164"/>
      <c r="AQ175" s="164"/>
    </row>
    <row r="176" spans="1:43" x14ac:dyDescent="0.25">
      <c r="K176" s="163"/>
      <c r="L176" s="163"/>
      <c r="M176" s="163"/>
      <c r="N176" s="163"/>
      <c r="O176" s="163"/>
      <c r="P176" s="163"/>
      <c r="Q176" s="163"/>
      <c r="R176" s="163"/>
      <c r="S176" s="163"/>
      <c r="T176" s="163"/>
      <c r="U176" s="163"/>
      <c r="V176" s="163"/>
      <c r="W176" s="163"/>
      <c r="X176" s="163"/>
      <c r="Y176" s="163"/>
      <c r="Z176" s="164"/>
      <c r="AA176" s="164"/>
      <c r="AB176" s="164"/>
      <c r="AC176" s="164"/>
      <c r="AD176" s="164"/>
      <c r="AE176" s="164"/>
      <c r="AF176" s="164"/>
      <c r="AG176" s="164"/>
      <c r="AH176" s="164"/>
      <c r="AI176" s="164"/>
      <c r="AJ176" s="164"/>
      <c r="AK176" s="164"/>
      <c r="AL176" s="164"/>
      <c r="AM176" s="164"/>
      <c r="AN176" s="164"/>
      <c r="AO176" s="164"/>
      <c r="AP176" s="164"/>
      <c r="AQ176" s="164"/>
    </row>
    <row r="177" spans="11:43" x14ac:dyDescent="0.25">
      <c r="K177" s="163"/>
      <c r="L177" s="163"/>
      <c r="M177" s="163"/>
      <c r="N177" s="163"/>
      <c r="O177" s="163"/>
      <c r="P177" s="163"/>
      <c r="Q177" s="163"/>
      <c r="R177" s="163"/>
      <c r="S177" s="163"/>
      <c r="T177" s="163"/>
      <c r="U177" s="163"/>
      <c r="V177" s="163"/>
      <c r="W177" s="163"/>
      <c r="X177" s="163"/>
      <c r="Y177" s="163"/>
      <c r="Z177" s="164"/>
      <c r="AA177" s="164"/>
      <c r="AB177" s="164"/>
      <c r="AC177" s="164"/>
      <c r="AD177" s="164"/>
      <c r="AE177" s="164"/>
      <c r="AF177" s="164"/>
      <c r="AG177" s="164"/>
      <c r="AH177" s="164"/>
      <c r="AI177" s="164"/>
      <c r="AJ177" s="164"/>
      <c r="AK177" s="164"/>
      <c r="AL177" s="164"/>
      <c r="AM177" s="164"/>
      <c r="AN177" s="164"/>
      <c r="AO177" s="164"/>
      <c r="AP177" s="164"/>
      <c r="AQ177" s="164"/>
    </row>
    <row r="178" spans="11:43" x14ac:dyDescent="0.25">
      <c r="K178" s="163"/>
      <c r="L178" s="163"/>
      <c r="M178" s="163"/>
      <c r="N178" s="163"/>
      <c r="O178" s="163"/>
      <c r="P178" s="163"/>
      <c r="Q178" s="163"/>
      <c r="R178" s="163"/>
      <c r="S178" s="163"/>
      <c r="T178" s="163"/>
      <c r="U178" s="163"/>
      <c r="V178" s="163"/>
      <c r="W178" s="163"/>
      <c r="X178" s="163"/>
      <c r="Y178" s="163"/>
      <c r="Z178" s="164"/>
      <c r="AA178" s="164"/>
      <c r="AB178" s="164"/>
      <c r="AC178" s="164"/>
      <c r="AD178" s="164"/>
      <c r="AE178" s="164"/>
      <c r="AF178" s="164"/>
      <c r="AG178" s="164"/>
      <c r="AH178" s="164"/>
      <c r="AI178" s="164"/>
      <c r="AJ178" s="164"/>
      <c r="AK178" s="164"/>
      <c r="AL178" s="164"/>
      <c r="AM178" s="164"/>
      <c r="AN178" s="164"/>
      <c r="AO178" s="164"/>
      <c r="AP178" s="164"/>
      <c r="AQ178" s="164"/>
    </row>
    <row r="179" spans="11:43" x14ac:dyDescent="0.25">
      <c r="K179" s="163"/>
      <c r="L179" s="163"/>
      <c r="M179" s="163"/>
      <c r="N179" s="163"/>
      <c r="O179" s="163"/>
      <c r="P179" s="163"/>
      <c r="Q179" s="163"/>
      <c r="R179" s="163"/>
      <c r="S179" s="163"/>
      <c r="T179" s="163"/>
      <c r="U179" s="163"/>
      <c r="V179" s="163"/>
      <c r="W179" s="163"/>
      <c r="X179" s="163"/>
      <c r="Y179" s="163"/>
      <c r="Z179" s="164"/>
      <c r="AA179" s="164"/>
      <c r="AB179" s="164"/>
      <c r="AC179" s="164"/>
      <c r="AD179" s="164"/>
      <c r="AE179" s="164"/>
      <c r="AF179" s="164"/>
      <c r="AG179" s="164"/>
      <c r="AH179" s="164"/>
      <c r="AI179" s="164"/>
      <c r="AJ179" s="164"/>
      <c r="AK179" s="164"/>
      <c r="AL179" s="164"/>
      <c r="AM179" s="164"/>
      <c r="AN179" s="164"/>
      <c r="AO179" s="164"/>
      <c r="AP179" s="164"/>
      <c r="AQ179" s="164"/>
    </row>
    <row r="180" spans="11:43" x14ac:dyDescent="0.25">
      <c r="K180" s="163"/>
      <c r="L180" s="163"/>
      <c r="M180" s="163"/>
      <c r="N180" s="163"/>
      <c r="O180" s="163"/>
      <c r="P180" s="163"/>
      <c r="Q180" s="163"/>
      <c r="R180" s="163"/>
      <c r="S180" s="163"/>
      <c r="T180" s="163"/>
      <c r="U180" s="163"/>
      <c r="V180" s="163"/>
      <c r="W180" s="163"/>
      <c r="X180" s="163"/>
      <c r="Y180" s="163"/>
      <c r="Z180" s="164"/>
      <c r="AA180" s="164"/>
      <c r="AB180" s="164"/>
      <c r="AC180" s="164"/>
      <c r="AD180" s="164"/>
      <c r="AE180" s="164"/>
      <c r="AF180" s="164"/>
      <c r="AG180" s="164"/>
      <c r="AH180" s="164"/>
      <c r="AI180" s="164"/>
      <c r="AJ180" s="164"/>
      <c r="AK180" s="164"/>
      <c r="AL180" s="164"/>
      <c r="AM180" s="164"/>
      <c r="AN180" s="164"/>
      <c r="AO180" s="164"/>
      <c r="AP180" s="164"/>
      <c r="AQ180" s="164"/>
    </row>
    <row r="181" spans="11:43" x14ac:dyDescent="0.25">
      <c r="K181" s="163"/>
      <c r="L181" s="163"/>
      <c r="M181" s="163"/>
      <c r="N181" s="163"/>
      <c r="O181" s="163"/>
      <c r="P181" s="163"/>
      <c r="Q181" s="163"/>
      <c r="R181" s="163"/>
      <c r="S181" s="163"/>
      <c r="T181" s="163"/>
      <c r="U181" s="163"/>
      <c r="V181" s="163"/>
      <c r="W181" s="163"/>
      <c r="X181" s="163"/>
      <c r="Y181" s="163"/>
      <c r="Z181" s="164"/>
      <c r="AA181" s="164"/>
      <c r="AB181" s="164"/>
      <c r="AC181" s="164"/>
      <c r="AD181" s="164"/>
      <c r="AE181" s="164"/>
      <c r="AF181" s="164"/>
      <c r="AG181" s="164"/>
      <c r="AH181" s="164"/>
      <c r="AI181" s="164"/>
      <c r="AJ181" s="164"/>
      <c r="AK181" s="164"/>
      <c r="AL181" s="164"/>
      <c r="AM181" s="164"/>
      <c r="AN181" s="164"/>
      <c r="AO181" s="164"/>
      <c r="AP181" s="164"/>
      <c r="AQ181" s="164"/>
    </row>
    <row r="182" spans="11:43" x14ac:dyDescent="0.25">
      <c r="K182" s="163"/>
      <c r="L182" s="163"/>
      <c r="M182" s="163"/>
      <c r="N182" s="163"/>
      <c r="O182" s="163"/>
      <c r="P182" s="163"/>
      <c r="Q182" s="163"/>
      <c r="R182" s="163"/>
      <c r="S182" s="163"/>
      <c r="T182" s="163"/>
      <c r="U182" s="163"/>
      <c r="V182" s="163"/>
      <c r="W182" s="163"/>
      <c r="X182" s="163"/>
      <c r="Y182" s="163"/>
      <c r="Z182" s="164"/>
      <c r="AA182" s="164"/>
      <c r="AB182" s="164"/>
      <c r="AC182" s="164"/>
      <c r="AD182" s="164"/>
      <c r="AE182" s="164"/>
      <c r="AF182" s="164"/>
      <c r="AG182" s="164"/>
      <c r="AH182" s="164"/>
      <c r="AI182" s="164"/>
      <c r="AJ182" s="164"/>
      <c r="AK182" s="164"/>
      <c r="AL182" s="164"/>
      <c r="AM182" s="164"/>
      <c r="AN182" s="164"/>
      <c r="AO182" s="164"/>
      <c r="AP182" s="164"/>
      <c r="AQ182" s="164"/>
    </row>
    <row r="183" spans="11:43" x14ac:dyDescent="0.25">
      <c r="K183" s="163"/>
      <c r="L183" s="163"/>
      <c r="M183" s="163"/>
      <c r="N183" s="163"/>
      <c r="O183" s="163"/>
      <c r="P183" s="163"/>
      <c r="Q183" s="163"/>
      <c r="R183" s="163"/>
      <c r="S183" s="163"/>
      <c r="T183" s="163"/>
      <c r="U183" s="163"/>
      <c r="V183" s="163"/>
      <c r="W183" s="163"/>
      <c r="X183" s="163"/>
      <c r="Y183" s="163"/>
      <c r="Z183" s="164"/>
      <c r="AA183" s="164"/>
      <c r="AB183" s="164"/>
      <c r="AC183" s="164"/>
      <c r="AD183" s="164"/>
      <c r="AE183" s="164"/>
      <c r="AF183" s="164"/>
      <c r="AG183" s="164"/>
      <c r="AH183" s="164"/>
      <c r="AI183" s="164"/>
      <c r="AJ183" s="164"/>
      <c r="AK183" s="164"/>
      <c r="AL183" s="164"/>
      <c r="AM183" s="164"/>
      <c r="AN183" s="164"/>
      <c r="AO183" s="164"/>
      <c r="AP183" s="164"/>
      <c r="AQ183" s="164"/>
    </row>
    <row r="184" spans="11:43" x14ac:dyDescent="0.25">
      <c r="K184" s="163"/>
      <c r="L184" s="163"/>
      <c r="M184" s="163"/>
      <c r="N184" s="163"/>
      <c r="O184" s="163"/>
      <c r="P184" s="163"/>
      <c r="Q184" s="163"/>
      <c r="R184" s="163"/>
      <c r="S184" s="163"/>
      <c r="T184" s="163"/>
      <c r="U184" s="163"/>
      <c r="V184" s="163"/>
      <c r="W184" s="163"/>
      <c r="X184" s="163"/>
      <c r="Y184" s="163"/>
      <c r="Z184" s="164"/>
      <c r="AA184" s="164"/>
      <c r="AB184" s="164"/>
      <c r="AC184" s="164"/>
      <c r="AD184" s="164"/>
      <c r="AE184" s="164"/>
      <c r="AF184" s="164"/>
      <c r="AG184" s="164"/>
      <c r="AH184" s="164"/>
      <c r="AI184" s="164"/>
      <c r="AJ184" s="164"/>
      <c r="AK184" s="164"/>
      <c r="AL184" s="164"/>
      <c r="AM184" s="164"/>
      <c r="AN184" s="164"/>
      <c r="AO184" s="164"/>
      <c r="AP184" s="164"/>
      <c r="AQ184" s="164"/>
    </row>
    <row r="185" spans="11:43" x14ac:dyDescent="0.25">
      <c r="K185" s="163"/>
      <c r="L185" s="163"/>
      <c r="M185" s="163"/>
      <c r="N185" s="163"/>
      <c r="O185" s="163"/>
      <c r="P185" s="163"/>
      <c r="Q185" s="163"/>
      <c r="R185" s="163"/>
      <c r="S185" s="163"/>
      <c r="T185" s="163"/>
      <c r="U185" s="163"/>
      <c r="V185" s="163"/>
      <c r="W185" s="163"/>
      <c r="X185" s="163"/>
      <c r="Y185" s="163"/>
      <c r="Z185" s="164"/>
      <c r="AA185" s="164"/>
      <c r="AB185" s="164"/>
      <c r="AC185" s="164"/>
      <c r="AD185" s="164"/>
      <c r="AE185" s="164"/>
      <c r="AF185" s="164"/>
      <c r="AG185" s="164"/>
      <c r="AH185" s="164"/>
      <c r="AI185" s="164"/>
      <c r="AJ185" s="164"/>
      <c r="AK185" s="164"/>
      <c r="AL185" s="164"/>
      <c r="AM185" s="164"/>
      <c r="AN185" s="164"/>
      <c r="AO185" s="164"/>
      <c r="AP185" s="164"/>
      <c r="AQ185" s="164"/>
    </row>
    <row r="186" spans="11:43" x14ac:dyDescent="0.25">
      <c r="K186" s="163"/>
      <c r="L186" s="163"/>
      <c r="M186" s="163"/>
      <c r="N186" s="163"/>
      <c r="O186" s="163"/>
      <c r="P186" s="163"/>
      <c r="Q186" s="163"/>
      <c r="R186" s="163"/>
      <c r="S186" s="163"/>
      <c r="T186" s="163"/>
      <c r="U186" s="163"/>
      <c r="V186" s="163"/>
      <c r="W186" s="163"/>
      <c r="X186" s="163"/>
      <c r="Y186" s="163"/>
      <c r="Z186" s="164"/>
      <c r="AA186" s="164"/>
      <c r="AB186" s="164"/>
      <c r="AC186" s="164"/>
      <c r="AD186" s="164"/>
      <c r="AE186" s="164"/>
      <c r="AF186" s="164"/>
      <c r="AG186" s="164"/>
      <c r="AH186" s="164"/>
      <c r="AI186" s="164"/>
      <c r="AJ186" s="164"/>
      <c r="AK186" s="164"/>
      <c r="AL186" s="164"/>
      <c r="AM186" s="164"/>
      <c r="AN186" s="164"/>
      <c r="AO186" s="164"/>
      <c r="AP186" s="164"/>
      <c r="AQ186" s="164"/>
    </row>
    <row r="187" spans="11:43" x14ac:dyDescent="0.25">
      <c r="K187" s="163"/>
      <c r="L187" s="163"/>
      <c r="M187" s="163"/>
      <c r="N187" s="163"/>
      <c r="O187" s="163"/>
      <c r="P187" s="163"/>
      <c r="Q187" s="163"/>
      <c r="R187" s="163"/>
      <c r="S187" s="163"/>
      <c r="T187" s="163"/>
      <c r="U187" s="163"/>
      <c r="V187" s="163"/>
      <c r="W187" s="163"/>
      <c r="X187" s="163"/>
      <c r="Y187" s="163"/>
      <c r="Z187" s="164"/>
      <c r="AA187" s="164"/>
      <c r="AB187" s="164"/>
      <c r="AC187" s="164"/>
      <c r="AD187" s="164"/>
      <c r="AE187" s="164"/>
      <c r="AF187" s="164"/>
      <c r="AG187" s="164"/>
      <c r="AH187" s="164"/>
      <c r="AI187" s="164"/>
      <c r="AJ187" s="164"/>
      <c r="AK187" s="164"/>
      <c r="AL187" s="164"/>
      <c r="AM187" s="164"/>
      <c r="AN187" s="164"/>
      <c r="AO187" s="164"/>
      <c r="AP187" s="164"/>
      <c r="AQ187" s="164"/>
    </row>
    <row r="188" spans="11:43" x14ac:dyDescent="0.25">
      <c r="K188" s="163"/>
      <c r="L188" s="163"/>
      <c r="M188" s="163"/>
      <c r="N188" s="163"/>
      <c r="O188" s="163"/>
      <c r="P188" s="163"/>
      <c r="Q188" s="163"/>
      <c r="R188" s="163"/>
      <c r="S188" s="163"/>
      <c r="T188" s="163"/>
      <c r="U188" s="163"/>
      <c r="V188" s="163"/>
      <c r="W188" s="163"/>
      <c r="X188" s="163"/>
      <c r="Y188" s="163"/>
      <c r="Z188" s="164"/>
      <c r="AA188" s="164"/>
      <c r="AB188" s="164"/>
      <c r="AC188" s="164"/>
      <c r="AD188" s="164"/>
      <c r="AE188" s="164"/>
      <c r="AF188" s="164"/>
      <c r="AG188" s="164"/>
      <c r="AH188" s="164"/>
      <c r="AI188" s="164"/>
      <c r="AJ188" s="164"/>
      <c r="AK188" s="164"/>
      <c r="AL188" s="164"/>
      <c r="AM188" s="164"/>
      <c r="AN188" s="164"/>
      <c r="AO188" s="164"/>
      <c r="AP188" s="164"/>
      <c r="AQ188" s="164"/>
    </row>
    <row r="189" spans="11:43" x14ac:dyDescent="0.25">
      <c r="K189" s="163"/>
      <c r="L189" s="163"/>
      <c r="M189" s="163"/>
      <c r="N189" s="163"/>
      <c r="O189" s="163"/>
      <c r="P189" s="163"/>
      <c r="Q189" s="163"/>
      <c r="R189" s="163"/>
      <c r="S189" s="163"/>
      <c r="T189" s="163"/>
      <c r="U189" s="163"/>
      <c r="V189" s="163"/>
      <c r="W189" s="163"/>
      <c r="X189" s="163"/>
      <c r="Y189" s="163"/>
      <c r="Z189" s="164"/>
      <c r="AA189" s="164"/>
      <c r="AB189" s="164"/>
      <c r="AC189" s="164"/>
      <c r="AD189" s="164"/>
      <c r="AE189" s="164"/>
      <c r="AF189" s="164"/>
      <c r="AG189" s="164"/>
      <c r="AH189" s="164"/>
      <c r="AI189" s="164"/>
      <c r="AJ189" s="164"/>
      <c r="AK189" s="164"/>
      <c r="AL189" s="164"/>
      <c r="AM189" s="164"/>
      <c r="AN189" s="164"/>
      <c r="AO189" s="164"/>
      <c r="AP189" s="164"/>
      <c r="AQ189" s="164"/>
    </row>
    <row r="190" spans="11:43" x14ac:dyDescent="0.25">
      <c r="K190" s="163"/>
      <c r="L190" s="163"/>
      <c r="M190" s="163"/>
      <c r="N190" s="163"/>
      <c r="O190" s="163"/>
      <c r="P190" s="163"/>
      <c r="Q190" s="163"/>
      <c r="R190" s="163"/>
      <c r="S190" s="163"/>
      <c r="T190" s="163"/>
      <c r="U190" s="163"/>
      <c r="V190" s="163"/>
      <c r="W190" s="163"/>
      <c r="X190" s="163"/>
      <c r="Y190" s="163"/>
      <c r="Z190" s="164"/>
      <c r="AA190" s="164"/>
      <c r="AB190" s="164"/>
      <c r="AC190" s="164"/>
      <c r="AD190" s="164"/>
      <c r="AE190" s="164"/>
      <c r="AF190" s="164"/>
      <c r="AG190" s="164"/>
      <c r="AH190" s="164"/>
      <c r="AI190" s="164"/>
      <c r="AJ190" s="164"/>
      <c r="AK190" s="164"/>
      <c r="AL190" s="164"/>
      <c r="AM190" s="164"/>
      <c r="AN190" s="164"/>
      <c r="AO190" s="164"/>
      <c r="AP190" s="164"/>
      <c r="AQ190" s="164"/>
    </row>
    <row r="191" spans="11:43" x14ac:dyDescent="0.25">
      <c r="K191" s="163"/>
      <c r="L191" s="163"/>
      <c r="M191" s="163"/>
      <c r="N191" s="163"/>
      <c r="O191" s="163"/>
      <c r="P191" s="163"/>
      <c r="Q191" s="163"/>
      <c r="R191" s="163"/>
      <c r="S191" s="163"/>
      <c r="T191" s="163"/>
      <c r="U191" s="163"/>
      <c r="V191" s="163"/>
      <c r="W191" s="163"/>
      <c r="X191" s="163"/>
      <c r="Y191" s="163"/>
      <c r="Z191" s="164"/>
      <c r="AA191" s="164"/>
      <c r="AB191" s="164"/>
      <c r="AC191" s="164"/>
      <c r="AD191" s="164"/>
      <c r="AE191" s="164"/>
      <c r="AF191" s="164"/>
      <c r="AG191" s="164"/>
      <c r="AH191" s="164"/>
      <c r="AI191" s="164"/>
      <c r="AJ191" s="164"/>
      <c r="AK191" s="164"/>
      <c r="AL191" s="164"/>
      <c r="AM191" s="164"/>
      <c r="AN191" s="164"/>
      <c r="AO191" s="164"/>
      <c r="AP191" s="164"/>
      <c r="AQ191" s="164"/>
    </row>
    <row r="192" spans="11:43" x14ac:dyDescent="0.25">
      <c r="K192" s="163"/>
      <c r="L192" s="163"/>
      <c r="M192" s="163"/>
      <c r="N192" s="163"/>
      <c r="O192" s="163"/>
      <c r="P192" s="163"/>
      <c r="Q192" s="163"/>
      <c r="R192" s="163"/>
      <c r="S192" s="163"/>
      <c r="T192" s="163"/>
      <c r="U192" s="163"/>
      <c r="V192" s="163"/>
      <c r="W192" s="163"/>
      <c r="X192" s="163"/>
      <c r="Y192" s="163"/>
      <c r="Z192" s="164"/>
      <c r="AA192" s="164"/>
      <c r="AB192" s="164"/>
      <c r="AC192" s="164"/>
      <c r="AD192" s="164"/>
      <c r="AE192" s="164"/>
      <c r="AF192" s="164"/>
      <c r="AG192" s="164"/>
      <c r="AH192" s="164"/>
      <c r="AI192" s="164"/>
      <c r="AJ192" s="164"/>
      <c r="AK192" s="164"/>
      <c r="AL192" s="164"/>
      <c r="AM192" s="164"/>
      <c r="AN192" s="164"/>
      <c r="AO192" s="164"/>
      <c r="AP192" s="164"/>
      <c r="AQ192" s="164"/>
    </row>
    <row r="193" spans="11:43" x14ac:dyDescent="0.25">
      <c r="K193" s="163"/>
      <c r="L193" s="163"/>
      <c r="M193" s="163"/>
      <c r="N193" s="163"/>
      <c r="O193" s="163"/>
      <c r="P193" s="163"/>
      <c r="Q193" s="163"/>
      <c r="R193" s="163"/>
      <c r="S193" s="163"/>
      <c r="T193" s="163"/>
      <c r="U193" s="163"/>
      <c r="V193" s="163"/>
      <c r="W193" s="163"/>
      <c r="X193" s="163"/>
      <c r="Y193" s="163"/>
      <c r="Z193" s="164"/>
      <c r="AA193" s="164"/>
      <c r="AB193" s="164"/>
      <c r="AC193" s="164"/>
      <c r="AD193" s="164"/>
      <c r="AE193" s="164"/>
      <c r="AF193" s="164"/>
      <c r="AG193" s="164"/>
      <c r="AH193" s="164"/>
      <c r="AI193" s="164"/>
      <c r="AJ193" s="164"/>
      <c r="AK193" s="164"/>
      <c r="AL193" s="164"/>
      <c r="AM193" s="164"/>
      <c r="AN193" s="164"/>
      <c r="AO193" s="164"/>
      <c r="AP193" s="164"/>
      <c r="AQ193" s="164"/>
    </row>
    <row r="551" ht="18" customHeight="1" x14ac:dyDescent="0.25"/>
    <row r="562" ht="18" customHeight="1" x14ac:dyDescent="0.25"/>
  </sheetData>
  <autoFilter ref="A8:AP163"/>
  <dataConsolidate/>
  <mergeCells count="131">
    <mergeCell ref="Z168:AP168"/>
    <mergeCell ref="H5:H8"/>
    <mergeCell ref="J6:J7"/>
    <mergeCell ref="A2:AQ2"/>
    <mergeCell ref="C5:C8"/>
    <mergeCell ref="D5:D8"/>
    <mergeCell ref="E5:E8"/>
    <mergeCell ref="F5:F8"/>
    <mergeCell ref="G5:G8"/>
    <mergeCell ref="AM6:AN6"/>
    <mergeCell ref="K7:M7"/>
    <mergeCell ref="N7:P7"/>
    <mergeCell ref="Q7:S7"/>
    <mergeCell ref="K164:L164"/>
    <mergeCell ref="AQ81:AQ94"/>
    <mergeCell ref="AQ43:AQ50"/>
    <mergeCell ref="AQ71:AQ77"/>
    <mergeCell ref="AQ78:AQ80"/>
    <mergeCell ref="S50:S51"/>
    <mergeCell ref="T50:T51"/>
    <mergeCell ref="U50:U51"/>
    <mergeCell ref="V50:V51"/>
    <mergeCell ref="W50:W51"/>
    <mergeCell ref="X50:X51"/>
    <mergeCell ref="Y50:Y51"/>
    <mergeCell ref="N164:O164"/>
    <mergeCell ref="Q164:R164"/>
    <mergeCell ref="T164:U164"/>
    <mergeCell ref="W164:X164"/>
    <mergeCell ref="AQ18:AQ22"/>
    <mergeCell ref="AQ32:AQ39"/>
    <mergeCell ref="AQ40:AQ42"/>
    <mergeCell ref="T7:V7"/>
    <mergeCell ref="W7:Y7"/>
    <mergeCell ref="AP6:AP7"/>
    <mergeCell ref="AQ6:AQ7"/>
    <mergeCell ref="AA6:AB6"/>
    <mergeCell ref="AD6:AD7"/>
    <mergeCell ref="AE6:AF6"/>
    <mergeCell ref="AH6:AH7"/>
    <mergeCell ref="AI6:AJ6"/>
    <mergeCell ref="Q50:Q51"/>
    <mergeCell ref="D9:D12"/>
    <mergeCell ref="D13:D21"/>
    <mergeCell ref="A9:A37"/>
    <mergeCell ref="R50:R51"/>
    <mergeCell ref="B9:B37"/>
    <mergeCell ref="AL6:AL7"/>
    <mergeCell ref="A5:A8"/>
    <mergeCell ref="I5:I8"/>
    <mergeCell ref="J5:AP5"/>
    <mergeCell ref="K6:X6"/>
    <mergeCell ref="Z6:Z7"/>
    <mergeCell ref="B5:B8"/>
    <mergeCell ref="L50:L51"/>
    <mergeCell ref="M50:M51"/>
    <mergeCell ref="E13:E19"/>
    <mergeCell ref="E9:E12"/>
    <mergeCell ref="F9:F21"/>
    <mergeCell ref="D22:D37"/>
    <mergeCell ref="F22:F37"/>
    <mergeCell ref="N50:N51"/>
    <mergeCell ref="P50:P51"/>
    <mergeCell ref="O50:O51"/>
    <mergeCell ref="H50:H51"/>
    <mergeCell ref="I50:I51"/>
    <mergeCell ref="J50:J51"/>
    <mergeCell ref="G50:G51"/>
    <mergeCell ref="B38:B49"/>
    <mergeCell ref="B50:B57"/>
    <mergeCell ref="D38:D49"/>
    <mergeCell ref="E38:E49"/>
    <mergeCell ref="K50:K51"/>
    <mergeCell ref="D88:D89"/>
    <mergeCell ref="F88:F89"/>
    <mergeCell ref="E88:E89"/>
    <mergeCell ref="E83:E87"/>
    <mergeCell ref="E66:E70"/>
    <mergeCell ref="F66:F87"/>
    <mergeCell ref="D85:D87"/>
    <mergeCell ref="D66:D70"/>
    <mergeCell ref="F38:F49"/>
    <mergeCell ref="F50:F57"/>
    <mergeCell ref="E128:E131"/>
    <mergeCell ref="E126:E127"/>
    <mergeCell ref="F126:F131"/>
    <mergeCell ref="A66:A136"/>
    <mergeCell ref="D58:D65"/>
    <mergeCell ref="E58:E65"/>
    <mergeCell ref="F58:F65"/>
    <mergeCell ref="D111:D125"/>
    <mergeCell ref="E124:E125"/>
    <mergeCell ref="B58:B65"/>
    <mergeCell ref="A38:A65"/>
    <mergeCell ref="D107:D108"/>
    <mergeCell ref="D109:D110"/>
    <mergeCell ref="E107:E108"/>
    <mergeCell ref="F107:F110"/>
    <mergeCell ref="F99:F106"/>
    <mergeCell ref="E99:E106"/>
    <mergeCell ref="D99:D106"/>
    <mergeCell ref="D95:D98"/>
    <mergeCell ref="E95:E98"/>
    <mergeCell ref="F95:F98"/>
    <mergeCell ref="D90:D94"/>
    <mergeCell ref="E90:E94"/>
    <mergeCell ref="F90:F94"/>
    <mergeCell ref="A3:AQ4"/>
    <mergeCell ref="E24:E37"/>
    <mergeCell ref="E71:E82"/>
    <mergeCell ref="D71:D82"/>
    <mergeCell ref="E143:E146"/>
    <mergeCell ref="E147:E149"/>
    <mergeCell ref="E137:E141"/>
    <mergeCell ref="F137:F146"/>
    <mergeCell ref="E158:E163"/>
    <mergeCell ref="F158:F163"/>
    <mergeCell ref="D137:D141"/>
    <mergeCell ref="D143:D146"/>
    <mergeCell ref="D147:D149"/>
    <mergeCell ref="A137:A163"/>
    <mergeCell ref="D158:D163"/>
    <mergeCell ref="B66:B136"/>
    <mergeCell ref="B137:B163"/>
    <mergeCell ref="D132:D133"/>
    <mergeCell ref="D135:D136"/>
    <mergeCell ref="E132:E133"/>
    <mergeCell ref="E135:E136"/>
    <mergeCell ref="F132:F136"/>
    <mergeCell ref="F111:F125"/>
    <mergeCell ref="D126:D131"/>
  </mergeCells>
  <conditionalFormatting sqref="J81:J94">
    <cfRule type="duplicateValues" dxfId="0" priority="17"/>
  </conditionalFormatting>
  <conditionalFormatting sqref="M164">
    <cfRule type="colorScale" priority="6">
      <colorScale>
        <cfvo type="min"/>
        <cfvo type="max"/>
        <color rgb="FFFFEF9C"/>
        <color rgb="FF63BE7B"/>
      </colorScale>
    </cfRule>
  </conditionalFormatting>
  <conditionalFormatting sqref="P164">
    <cfRule type="colorScale" priority="4">
      <colorScale>
        <cfvo type="min"/>
        <cfvo type="max"/>
        <color rgb="FFFFEF9C"/>
        <color rgb="FF63BE7B"/>
      </colorScale>
    </cfRule>
  </conditionalFormatting>
  <conditionalFormatting sqref="S164">
    <cfRule type="colorScale" priority="3">
      <colorScale>
        <cfvo type="min"/>
        <cfvo type="max"/>
        <color rgb="FFFFEF9C"/>
        <color rgb="FF63BE7B"/>
      </colorScale>
    </cfRule>
  </conditionalFormatting>
  <conditionalFormatting sqref="V164">
    <cfRule type="colorScale" priority="2">
      <colorScale>
        <cfvo type="min"/>
        <cfvo type="max"/>
        <color rgb="FFFFEF9C"/>
        <color rgb="FF63BE7B"/>
      </colorScale>
    </cfRule>
  </conditionalFormatting>
  <conditionalFormatting sqref="Y164">
    <cfRule type="colorScale" priority="1">
      <colorScale>
        <cfvo type="min"/>
        <cfvo type="max"/>
        <color rgb="FFFFEF9C"/>
        <color rgb="FF63BE7B"/>
      </colorScale>
    </cfRule>
  </conditionalFormatting>
  <dataValidations disablePrompts="1" count="2">
    <dataValidation type="list" allowBlank="1" showInputMessage="1" showErrorMessage="1" sqref="G9:G50 G52:G163">
      <formula1>TIPOMETA</formula1>
    </dataValidation>
    <dataValidation type="whole" allowBlank="1" showInputMessage="1" showErrorMessage="1" sqref="A164:H65611">
      <formula1>1</formula1>
      <formula2>10</formula2>
    </dataValidation>
  </dataValidation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4"/>
  <sheetViews>
    <sheetView workbookViewId="0">
      <selection activeCell="C3" sqref="C3:C4"/>
    </sheetView>
  </sheetViews>
  <sheetFormatPr baseColWidth="10" defaultRowHeight="15" x14ac:dyDescent="0.25"/>
  <sheetData>
    <row r="2" spans="3:3" x14ac:dyDescent="0.25">
      <c r="C2" t="s">
        <v>31</v>
      </c>
    </row>
    <row r="3" spans="3:3" x14ac:dyDescent="0.25">
      <c r="C3" t="s">
        <v>41</v>
      </c>
    </row>
    <row r="4" spans="3:3" x14ac:dyDescent="0.25">
      <c r="C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TABLERO INDICADORES DEF</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Juan Sebastian Jimenez Castro</cp:lastModifiedBy>
  <dcterms:created xsi:type="dcterms:W3CDTF">2018-02-08T20:59:08Z</dcterms:created>
  <dcterms:modified xsi:type="dcterms:W3CDTF">2018-02-15T14:30:33Z</dcterms:modified>
</cp:coreProperties>
</file>