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fabio.bustos\Downloads\"/>
    </mc:Choice>
  </mc:AlternateContent>
  <xr:revisionPtr revIDLastSave="0" documentId="13_ncr:1_{17C5CF63-3B65-43E3-AA67-A3C6BF1726E9}" xr6:coauthVersionLast="47" xr6:coauthVersionMax="47" xr10:uidLastSave="{00000000-0000-0000-0000-000000000000}"/>
  <workbookProtection workbookAlgorithmName="SHA-512" workbookHashValue="CUpHe9it6XfB/ZyrYCV+U8bZM4UlP1YKADbNamUNjACNQ1iMpTkNiBV5XcxtdRWLOXimsrT8lH71Oqo3mWf7Hw==" workbookSaltValue="16ml8BBxcFWt2LobdNwIXg==" workbookSpinCount="100000" lockStructure="1"/>
  <bookViews>
    <workbookView xWindow="-120" yWindow="-120" windowWidth="29040" windowHeight="15840" tabRatio="813" activeTab="2" xr2:uid="{00000000-000D-0000-FFFF-FFFF00000000}"/>
  </bookViews>
  <sheets>
    <sheet name="Indicadores Objetivo" sheetId="7" r:id="rId1"/>
    <sheet name="Hoja1" sheetId="10" state="hidden" r:id="rId2"/>
    <sheet name="Indicadores Producto" sheetId="5" r:id="rId3"/>
  </sheets>
  <definedNames>
    <definedName name="_xlnm._FilterDatabase" localSheetId="0" hidden="1">'Indicadores Objetivo'!$A$5:$X$12</definedName>
    <definedName name="_xlnm._FilterDatabase" localSheetId="2" hidden="1">'Indicadores Producto'!$A$5:$AC$12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2" i="5" l="1"/>
  <c r="S12" i="7"/>
  <c r="U10" i="5" l="1"/>
  <c r="S10" i="7"/>
  <c r="S9" i="7"/>
  <c r="U8" i="5"/>
  <c r="S8" i="7"/>
  <c r="S7" i="7" l="1"/>
  <c r="U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Daira Muñoz Tandioy</author>
  </authors>
  <commentList>
    <comment ref="A5" authorId="0" shapeId="0" xr:uid="{46A9624D-DE9D-422C-A533-4D26CB5E7323}">
      <text>
        <r>
          <rPr>
            <b/>
            <sz val="9"/>
            <color rgb="FF000000"/>
            <rFont val="Tahoma"/>
            <family val="2"/>
          </rPr>
          <t xml:space="preserve">Daira Muñoz Tandioy:
</t>
        </r>
        <r>
          <rPr>
            <b/>
            <sz val="9"/>
            <color rgb="FF000000"/>
            <rFont val="Tahoma"/>
            <family val="2"/>
          </rPr>
          <t xml:space="preserve">
</t>
        </r>
        <r>
          <rPr>
            <b/>
            <sz val="9"/>
            <color rgb="FF000000"/>
            <rFont val="Tahoma"/>
            <family val="2"/>
          </rPr>
          <t>Relacionar el Nombre del Objetivo</t>
        </r>
        <r>
          <rPr>
            <sz val="9"/>
            <color rgb="FF000000"/>
            <rFont val="Tahoma"/>
            <family val="2"/>
          </rPr>
          <t xml:space="preserve">
</t>
        </r>
      </text>
    </comment>
    <comment ref="B5" authorId="0" shapeId="0" xr:uid="{72B6C978-6B75-4A3B-A8E0-B2AE7BCC3B6B}">
      <text>
        <r>
          <rPr>
            <b/>
            <sz val="9"/>
            <color rgb="FF000000"/>
            <rFont val="Tahoma"/>
            <family val="2"/>
          </rPr>
          <t>Relacionar los indicadores de objetivos con la codificación (ID) según corresponda a su entidad.Ver anexo: 01 INDICADORES DE OBJETIVOS PMR 2021</t>
        </r>
      </text>
    </comment>
    <comment ref="C5" authorId="0" shapeId="0" xr:uid="{9FA0E2D2-5CE5-4897-B4CB-BE6CEBC75812}">
      <text>
        <r>
          <rPr>
            <b/>
            <sz val="9"/>
            <color rgb="FF000000"/>
            <rFont val="Tahoma"/>
            <family val="2"/>
          </rPr>
          <t>Incluir la meta programada por la entidad para el 2021</t>
        </r>
        <r>
          <rPr>
            <sz val="9"/>
            <color rgb="FF000000"/>
            <rFont val="Tahoma"/>
            <family val="2"/>
          </rPr>
          <t xml:space="preserve">
</t>
        </r>
      </text>
    </comment>
    <comment ref="D5" authorId="0" shapeId="0" xr:uid="{DF6B9471-FE3A-4A06-A7B8-4ACFE829A464}">
      <text>
        <r>
          <rPr>
            <b/>
            <sz val="9"/>
            <color rgb="FF000000"/>
            <rFont val="Tahoma"/>
            <family val="2"/>
          </rPr>
          <t>Daira Muñoz Tandioy:</t>
        </r>
        <r>
          <rPr>
            <sz val="9"/>
            <color rgb="FF000000"/>
            <rFont val="Tahoma"/>
            <family val="2"/>
          </rPr>
          <t xml:space="preserve">
</t>
        </r>
        <r>
          <rPr>
            <sz val="9"/>
            <color rgb="FF000000"/>
            <rFont val="Tahoma"/>
            <family val="2"/>
          </rPr>
          <t xml:space="preserve">Valor
</t>
        </r>
        <r>
          <rPr>
            <sz val="9"/>
            <color rgb="FF000000"/>
            <rFont val="Tahoma"/>
            <family val="2"/>
          </rPr>
          <t>Porcentaje</t>
        </r>
      </text>
    </comment>
    <comment ref="G5" authorId="0" shapeId="0" xr:uid="{F05DFBEF-F218-4128-B1B1-971700B56672}">
      <text>
        <r>
          <rPr>
            <b/>
            <sz val="9"/>
            <color rgb="FF000000"/>
            <rFont val="Tahoma"/>
            <family val="2"/>
          </rPr>
          <t xml:space="preserve">Incluir el avance cuantitativo del indicador de objetivo
</t>
        </r>
      </text>
    </comment>
    <comment ref="T5" authorId="0" shapeId="0" xr:uid="{9D58B010-1FAA-4AEC-82BC-82CDF9B9CC2B}">
      <text>
        <r>
          <rPr>
            <b/>
            <sz val="9"/>
            <color rgb="FF000000"/>
            <rFont val="Tahoma"/>
            <family val="2"/>
          </rPr>
          <t xml:space="preserve">Por cada indicador de producto, seleccione la(s) localidad(es) en las cuales se realizó la intervención, de acuerdo al siguiente listado precisando la cantidad por cada una de las localidades.
</t>
        </r>
        <r>
          <rPr>
            <b/>
            <sz val="9"/>
            <color rgb="FF000000"/>
            <rFont val="Tahoma"/>
            <family val="2"/>
          </rPr>
          <t xml:space="preserve">1.Usaquén
</t>
        </r>
        <r>
          <rPr>
            <b/>
            <sz val="9"/>
            <color rgb="FF000000"/>
            <rFont val="Tahoma"/>
            <family val="2"/>
          </rPr>
          <t xml:space="preserve">2.Chapinero
</t>
        </r>
        <r>
          <rPr>
            <b/>
            <sz val="9"/>
            <color rgb="FF000000"/>
            <rFont val="Tahoma"/>
            <family val="2"/>
          </rPr>
          <t xml:space="preserve">3.Santa Fe
</t>
        </r>
        <r>
          <rPr>
            <b/>
            <sz val="9"/>
            <color rgb="FF000000"/>
            <rFont val="Tahoma"/>
            <family val="2"/>
          </rPr>
          <t xml:space="preserve">4.San Cristóbal
</t>
        </r>
        <r>
          <rPr>
            <b/>
            <sz val="9"/>
            <color rgb="FF000000"/>
            <rFont val="Tahoma"/>
            <family val="2"/>
          </rPr>
          <t xml:space="preserve">5.Usme
</t>
        </r>
        <r>
          <rPr>
            <b/>
            <sz val="9"/>
            <color rgb="FF000000"/>
            <rFont val="Tahoma"/>
            <family val="2"/>
          </rPr>
          <t xml:space="preserve">6.Tunjuelito
</t>
        </r>
        <r>
          <rPr>
            <b/>
            <sz val="9"/>
            <color rgb="FF000000"/>
            <rFont val="Tahoma"/>
            <family val="2"/>
          </rPr>
          <t xml:space="preserve">7.Bosa
</t>
        </r>
        <r>
          <rPr>
            <b/>
            <sz val="9"/>
            <color rgb="FF000000"/>
            <rFont val="Tahoma"/>
            <family val="2"/>
          </rPr>
          <t xml:space="preserve">8.Kennedy
</t>
        </r>
        <r>
          <rPr>
            <b/>
            <sz val="9"/>
            <color rgb="FF000000"/>
            <rFont val="Tahoma"/>
            <family val="2"/>
          </rPr>
          <t xml:space="preserve">9.Fontibón
</t>
        </r>
        <r>
          <rPr>
            <b/>
            <sz val="9"/>
            <color rgb="FF000000"/>
            <rFont val="Tahoma"/>
            <family val="2"/>
          </rPr>
          <t xml:space="preserve">10. Engativá
</t>
        </r>
        <r>
          <rPr>
            <b/>
            <sz val="9"/>
            <color rgb="FF000000"/>
            <rFont val="Tahoma"/>
            <family val="2"/>
          </rPr>
          <t xml:space="preserve">11. Suba
</t>
        </r>
        <r>
          <rPr>
            <b/>
            <sz val="9"/>
            <color rgb="FF000000"/>
            <rFont val="Tahoma"/>
            <family val="2"/>
          </rPr>
          <t xml:space="preserve">12. Barrios Unidos
</t>
        </r>
        <r>
          <rPr>
            <b/>
            <sz val="9"/>
            <color rgb="FF000000"/>
            <rFont val="Tahoma"/>
            <family val="2"/>
          </rPr>
          <t>13.Teusaquillo</t>
        </r>
        <r>
          <rPr>
            <sz val="9"/>
            <color rgb="FF000000"/>
            <rFont val="Tahoma"/>
            <family val="2"/>
          </rPr>
          <t xml:space="preserve">
</t>
        </r>
        <r>
          <rPr>
            <b/>
            <sz val="9"/>
            <color rgb="FF000000"/>
            <rFont val="Tahoma"/>
            <family val="2"/>
          </rPr>
          <t xml:space="preserve">14.Los Mártires
</t>
        </r>
        <r>
          <rPr>
            <b/>
            <sz val="9"/>
            <color rgb="FF000000"/>
            <rFont val="Tahoma"/>
            <family val="2"/>
          </rPr>
          <t xml:space="preserve">15.Antonio Nariño
</t>
        </r>
        <r>
          <rPr>
            <b/>
            <sz val="9"/>
            <color rgb="FF000000"/>
            <rFont val="Tahoma"/>
            <family val="2"/>
          </rPr>
          <t xml:space="preserve">16.Puente Aranda
</t>
        </r>
        <r>
          <rPr>
            <b/>
            <sz val="9"/>
            <color rgb="FF000000"/>
            <rFont val="Tahoma"/>
            <family val="2"/>
          </rPr>
          <t xml:space="preserve">17.La Candelaria
</t>
        </r>
        <r>
          <rPr>
            <b/>
            <sz val="9"/>
            <color rgb="FF000000"/>
            <rFont val="Tahoma"/>
            <family val="2"/>
          </rPr>
          <t xml:space="preserve">18.Rafael Uribe Uribe
</t>
        </r>
        <r>
          <rPr>
            <b/>
            <sz val="9"/>
            <color rgb="FF000000"/>
            <rFont val="Tahoma"/>
            <family val="2"/>
          </rPr>
          <t xml:space="preserve">19.Ciudad Bolívar
</t>
        </r>
        <r>
          <rPr>
            <b/>
            <sz val="9"/>
            <color rgb="FF000000"/>
            <rFont val="Tahoma"/>
            <family val="2"/>
          </rPr>
          <t xml:space="preserve">20.Sumapaz
</t>
        </r>
        <r>
          <rPr>
            <b/>
            <sz val="9"/>
            <color rgb="FF000000"/>
            <rFont val="Tahoma"/>
            <family val="2"/>
          </rPr>
          <t xml:space="preserve">21. Distrito Capital  -  Bogotá, </t>
        </r>
        <r>
          <rPr>
            <sz val="9"/>
            <color rgb="FF000000"/>
            <rFont val="Tahoma"/>
            <family val="2"/>
          </rPr>
          <t>D. C.</t>
        </r>
      </text>
    </comment>
    <comment ref="U5" authorId="0" shapeId="0" xr:uid="{8008814E-E5F5-43B1-97DA-EC3BF4FF2210}">
      <text>
        <r>
          <rPr>
            <b/>
            <sz val="9"/>
            <color rgb="FF000000"/>
            <rFont val="Tahoma"/>
            <family val="2"/>
          </rPr>
          <t>Incluir brevemente la descripción del avance cualitativo del indicador de objetivo</t>
        </r>
        <r>
          <rPr>
            <sz val="9"/>
            <color rgb="FF000000"/>
            <rFont val="Tahoma"/>
            <family val="2"/>
          </rPr>
          <t xml:space="preserve">
</t>
        </r>
      </text>
    </comment>
    <comment ref="V5" authorId="0" shapeId="0" xr:uid="{908A0EB9-F421-424E-84C4-FF377788A84F}">
      <text>
        <r>
          <rPr>
            <b/>
            <sz val="9"/>
            <color rgb="FF000000"/>
            <rFont val="Tahoma"/>
            <family val="2"/>
          </rPr>
          <t>Incluir brevemente la descripción del avance cualitativo del indicador de objetivo</t>
        </r>
        <r>
          <rPr>
            <sz val="9"/>
            <color rgb="FF000000"/>
            <rFont val="Tahoma"/>
            <family val="2"/>
          </rPr>
          <t xml:space="preserve">
</t>
        </r>
      </text>
    </comment>
    <comment ref="W5" authorId="0" shapeId="0" xr:uid="{D98BFC44-721E-864C-B5F8-1409EE357B27}">
      <text>
        <r>
          <rPr>
            <b/>
            <sz val="9"/>
            <color rgb="FF000000"/>
            <rFont val="Tahoma"/>
            <family val="2"/>
          </rPr>
          <t>Incluir brevemente la descripción del avance cualitativo del indicador de objetivo</t>
        </r>
        <r>
          <rPr>
            <sz val="9"/>
            <color rgb="FF000000"/>
            <rFont val="Tahoma"/>
            <family val="2"/>
          </rPr>
          <t xml:space="preserve">
</t>
        </r>
      </text>
    </comment>
    <comment ref="X5" authorId="0" shapeId="0" xr:uid="{D88AE6F9-2A58-46A6-8EC9-402A61BFE83C}">
      <text>
        <r>
          <rPr>
            <b/>
            <sz val="9"/>
            <color rgb="FF000000"/>
            <rFont val="Tahoma"/>
            <family val="2"/>
          </rPr>
          <t>Incluir brevemente la descripción del avance cualitativo del indicador de objetivo</t>
        </r>
        <r>
          <rPr>
            <sz val="9"/>
            <color rgb="FF000000"/>
            <rFont val="Tahoma"/>
            <family val="2"/>
          </rPr>
          <t xml:space="preserve">
</t>
        </r>
      </text>
    </comment>
    <comment ref="Y5" authorId="0" shapeId="0" xr:uid="{C6AB91FD-A116-476A-8EB9-A9D616B72510}">
      <text>
        <r>
          <rPr>
            <b/>
            <sz val="9"/>
            <color rgb="FF000000"/>
            <rFont val="Tahoma"/>
            <family val="2"/>
          </rPr>
          <t>Incluir brevemente la descripción del avance cualitativo del indicador de objetivo</t>
        </r>
        <r>
          <rPr>
            <sz val="9"/>
            <color rgb="FF000000"/>
            <rFont val="Tahoma"/>
            <family val="2"/>
          </rPr>
          <t xml:space="preserve">
</t>
        </r>
      </text>
    </comment>
    <comment ref="Z5" authorId="0" shapeId="0" xr:uid="{411C6600-5F9D-4F6F-B50E-1AD2C7232476}">
      <text>
        <r>
          <rPr>
            <b/>
            <sz val="9"/>
            <color rgb="FF000000"/>
            <rFont val="Tahoma"/>
            <family val="2"/>
          </rPr>
          <t>Incluir brevemente la descripción del avance cualitativo del indicador de objetivo</t>
        </r>
        <r>
          <rPr>
            <sz val="9"/>
            <color rgb="FF000000"/>
            <rFont val="Tahoma"/>
            <family val="2"/>
          </rPr>
          <t xml:space="preserve">
</t>
        </r>
      </text>
    </comment>
    <comment ref="AA5" authorId="0" shapeId="0" xr:uid="{3E2972FA-C2AE-4072-8B1F-AFC96136504B}">
      <text>
        <r>
          <rPr>
            <b/>
            <sz val="9"/>
            <color rgb="FF000000"/>
            <rFont val="Tahoma"/>
            <family val="2"/>
          </rPr>
          <t>Incluir brevemente la descripción del avance cualitativo del indicador de objetivo</t>
        </r>
        <r>
          <rPr>
            <sz val="9"/>
            <color rgb="FF000000"/>
            <rFont val="Tahoma"/>
            <family val="2"/>
          </rPr>
          <t xml:space="preserve">
</t>
        </r>
      </text>
    </comment>
    <comment ref="AB5" authorId="0" shapeId="0" xr:uid="{6E4DD890-C3A7-4BF1-A3F5-AC48C55186F6}">
      <text>
        <r>
          <rPr>
            <b/>
            <sz val="9"/>
            <color rgb="FF000000"/>
            <rFont val="Tahoma"/>
            <family val="2"/>
          </rPr>
          <t>Incluir brevemente la descripción del avance cualitativo del indicador de objetivo</t>
        </r>
        <r>
          <rPr>
            <sz val="9"/>
            <color rgb="FF000000"/>
            <rFont val="Tahoma"/>
            <family val="2"/>
          </rPr>
          <t xml:space="preserve">
</t>
        </r>
      </text>
    </comment>
    <comment ref="AC5" authorId="0" shapeId="0" xr:uid="{14B42F0B-D55A-49AF-9172-3BFF2832A27F}">
      <text>
        <r>
          <rPr>
            <b/>
            <sz val="9"/>
            <color rgb="FF000000"/>
            <rFont val="Tahoma"/>
            <family val="2"/>
          </rPr>
          <t>Incluir brevemente la descripción del avance cualitativo del indicador de objetivo</t>
        </r>
        <r>
          <rPr>
            <sz val="9"/>
            <color rgb="FF000000"/>
            <rFont val="Tahoma"/>
            <family val="2"/>
          </rPr>
          <t xml:space="preserve">
</t>
        </r>
      </text>
    </comment>
    <comment ref="AD5" authorId="0" shapeId="0" xr:uid="{655A6CB2-97A4-BB41-9F78-7FD6970703E8}">
      <text>
        <r>
          <rPr>
            <b/>
            <sz val="9"/>
            <color rgb="FF000000"/>
            <rFont val="Tahoma"/>
            <family val="2"/>
          </rPr>
          <t>Incluir brevemente la descripción del avance cualitativo del indicador de objetivo</t>
        </r>
        <r>
          <rPr>
            <sz val="9"/>
            <color rgb="FF000000"/>
            <rFont val="Tahoma"/>
            <family val="2"/>
          </rPr>
          <t xml:space="preserve">
</t>
        </r>
      </text>
    </comment>
    <comment ref="AE5" authorId="0" shapeId="0" xr:uid="{F5EAC7F7-28AF-B34D-8212-2E9AF8F4653E}">
      <text>
        <r>
          <rPr>
            <b/>
            <sz val="9"/>
            <color rgb="FF000000"/>
            <rFont val="Tahoma"/>
            <family val="2"/>
          </rPr>
          <t>Incluir brevemente la descripción del avance cualitativo del indicador de objetivo</t>
        </r>
        <r>
          <rPr>
            <sz val="9"/>
            <color rgb="FF000000"/>
            <rFont val="Tahoma"/>
            <family val="2"/>
          </rPr>
          <t xml:space="preserve">
</t>
        </r>
      </text>
    </comment>
    <comment ref="AF5" authorId="0" shapeId="0" xr:uid="{CCF6166C-47B7-4164-A053-F3ADE512E4E0}">
      <text>
        <r>
          <rPr>
            <b/>
            <sz val="9"/>
            <color rgb="FF000000"/>
            <rFont val="Tahoma"/>
            <family val="2"/>
          </rPr>
          <t>Incluir brevemente la descripción del avance cualitativo del indicador de objetivo</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Daira Muñoz Tandioy</author>
  </authors>
  <commentList>
    <comment ref="A5" authorId="0" shapeId="0" xr:uid="{8BDF81B6-0ABC-4ACE-A086-FB1223FF3E3A}">
      <text>
        <r>
          <rPr>
            <b/>
            <sz val="9"/>
            <color rgb="FF000000"/>
            <rFont val="Tahoma"/>
            <family val="2"/>
          </rPr>
          <t>Relacionar el Código del Indicador de Objetivo</t>
        </r>
      </text>
    </comment>
    <comment ref="C5" authorId="0" shapeId="0" xr:uid="{C61E809F-F348-4FC6-A4E7-5ADC10484C15}">
      <text>
        <r>
          <rPr>
            <b/>
            <sz val="9"/>
            <color rgb="FF000000"/>
            <rFont val="Tahoma"/>
            <family val="2"/>
          </rPr>
          <t>Relacionar los productos con la codificación (ID) según corresponda a su entidad.Ver anexo: 02 PRODUCTOS PMR 2021</t>
        </r>
        <r>
          <rPr>
            <sz val="9"/>
            <color rgb="FF000000"/>
            <rFont val="Tahoma"/>
            <family val="2"/>
          </rPr>
          <t xml:space="preserve">
</t>
        </r>
      </text>
    </comment>
    <comment ref="D5" authorId="0" shapeId="0" xr:uid="{B85F002F-BF7B-4EEC-93A6-A4583587A732}">
      <text>
        <r>
          <rPr>
            <b/>
            <sz val="9"/>
            <color rgb="FF000000"/>
            <rFont val="Tahoma"/>
            <family val="2"/>
          </rPr>
          <t>Relacionar los Indicadores de Producto con la codificación (ID) según corresponda a su entidad.Ver anexo: 03 INDICADORES DE PRODUCTO 2021</t>
        </r>
        <r>
          <rPr>
            <sz val="9"/>
            <color rgb="FF000000"/>
            <rFont val="Tahoma"/>
            <family val="2"/>
          </rPr>
          <t xml:space="preserve">
</t>
        </r>
      </text>
    </comment>
    <comment ref="E5" authorId="0" shapeId="0" xr:uid="{46F9D763-6BE3-4C84-A6A0-1C33BA479382}">
      <text>
        <r>
          <rPr>
            <b/>
            <sz val="9"/>
            <color rgb="FF000000"/>
            <rFont val="Tahoma"/>
            <family val="2"/>
          </rPr>
          <t>Incluir la meta programada por la entidad para el 2021</t>
        </r>
        <r>
          <rPr>
            <sz val="9"/>
            <color rgb="FF000000"/>
            <rFont val="Tahoma"/>
            <family val="2"/>
          </rPr>
          <t xml:space="preserve">
</t>
        </r>
      </text>
    </comment>
    <comment ref="I5" authorId="0" shapeId="0" xr:uid="{49E54857-9FBB-4CFB-9CF2-A6E0C44848AE}">
      <text>
        <r>
          <rPr>
            <b/>
            <sz val="9"/>
            <color rgb="FF000000"/>
            <rFont val="Tahoma"/>
            <family val="2"/>
          </rPr>
          <t xml:space="preserve">Incluir el avance cuantitativo del indicador de objetivo
</t>
        </r>
      </text>
    </comment>
    <comment ref="J5" authorId="0" shapeId="0" xr:uid="{0AF377A8-206F-4A38-B76E-473F7ADAA8A2}">
      <text>
        <r>
          <rPr>
            <b/>
            <sz val="9"/>
            <color rgb="FF000000"/>
            <rFont val="Tahoma"/>
            <family val="2"/>
          </rPr>
          <t xml:space="preserve">Incluir el avance cuantitativo del indicador de Producto
</t>
        </r>
        <r>
          <rPr>
            <sz val="9"/>
            <color rgb="FF000000"/>
            <rFont val="Tahoma"/>
            <family val="2"/>
          </rPr>
          <t xml:space="preserve">
</t>
        </r>
      </text>
    </comment>
    <comment ref="K5" authorId="0" shapeId="0" xr:uid="{125697B9-CA88-3242-AD38-615CBCD617F8}">
      <text>
        <r>
          <rPr>
            <b/>
            <sz val="9"/>
            <color rgb="FF000000"/>
            <rFont val="Tahoma"/>
            <family val="2"/>
          </rPr>
          <t xml:space="preserve">Incluir el avance cuantitativo del indicador de Producto
</t>
        </r>
        <r>
          <rPr>
            <sz val="9"/>
            <color rgb="FF000000"/>
            <rFont val="Tahoma"/>
            <family val="2"/>
          </rPr>
          <t xml:space="preserve">
</t>
        </r>
      </text>
    </comment>
    <comment ref="L5" authorId="0" shapeId="0" xr:uid="{529E6899-94B9-CC45-A6C7-252D8B4BAC02}">
      <text>
        <r>
          <rPr>
            <b/>
            <sz val="9"/>
            <color rgb="FF000000"/>
            <rFont val="Tahoma"/>
            <family val="2"/>
          </rPr>
          <t xml:space="preserve">Incluir el avance cuantitativo del indicador de Producto
</t>
        </r>
        <r>
          <rPr>
            <sz val="9"/>
            <color rgb="FF000000"/>
            <rFont val="Tahoma"/>
            <family val="2"/>
          </rPr>
          <t xml:space="preserve">
</t>
        </r>
      </text>
    </comment>
    <comment ref="M5" authorId="0" shapeId="0" xr:uid="{C57483B2-B36D-44FF-8B8A-ECD0DB09DD20}">
      <text>
        <r>
          <rPr>
            <b/>
            <sz val="9"/>
            <color rgb="FF000000"/>
            <rFont val="Tahoma"/>
            <family val="2"/>
          </rPr>
          <t xml:space="preserve">Incluir el avance cuantitativo del indicador de Producto
</t>
        </r>
        <r>
          <rPr>
            <sz val="9"/>
            <color rgb="FF000000"/>
            <rFont val="Tahoma"/>
            <family val="2"/>
          </rPr>
          <t xml:space="preserve">
</t>
        </r>
      </text>
    </comment>
    <comment ref="N5" authorId="0" shapeId="0" xr:uid="{DE8A5438-D1DF-2E4A-B0D4-32F8C36CE80C}">
      <text>
        <r>
          <rPr>
            <b/>
            <sz val="9"/>
            <color rgb="FF000000"/>
            <rFont val="Tahoma"/>
            <family val="2"/>
          </rPr>
          <t xml:space="preserve">Incluir el avance cuantitativo del indicador de Producto
</t>
        </r>
        <r>
          <rPr>
            <sz val="9"/>
            <color rgb="FF000000"/>
            <rFont val="Tahoma"/>
            <family val="2"/>
          </rPr>
          <t xml:space="preserve">
</t>
        </r>
      </text>
    </comment>
    <comment ref="O5" authorId="0" shapeId="0" xr:uid="{8A4BF530-62B1-5847-91C0-BCA26DA7B3DE}">
      <text>
        <r>
          <rPr>
            <b/>
            <sz val="9"/>
            <color rgb="FF000000"/>
            <rFont val="Tahoma"/>
            <family val="2"/>
          </rPr>
          <t xml:space="preserve">Incluir el avance cuantitativo del indicador de Producto
</t>
        </r>
        <r>
          <rPr>
            <sz val="9"/>
            <color rgb="FF000000"/>
            <rFont val="Tahoma"/>
            <family val="2"/>
          </rPr>
          <t xml:space="preserve">
</t>
        </r>
      </text>
    </comment>
    <comment ref="P5" authorId="0" shapeId="0" xr:uid="{5E770D3B-592F-4D91-8C40-052BA2215060}">
      <text>
        <r>
          <rPr>
            <b/>
            <sz val="9"/>
            <color rgb="FF000000"/>
            <rFont val="Tahoma"/>
            <family val="2"/>
          </rPr>
          <t xml:space="preserve">Incluir el avance cuantitativo del indicador de Producto
</t>
        </r>
        <r>
          <rPr>
            <sz val="9"/>
            <color rgb="FF000000"/>
            <rFont val="Tahoma"/>
            <family val="2"/>
          </rPr>
          <t xml:space="preserve">
</t>
        </r>
      </text>
    </comment>
    <comment ref="Q5" authorId="0" shapeId="0" xr:uid="{4BA2F1DC-7EFE-4106-B846-E7ABCCEDA9E5}">
      <text>
        <r>
          <rPr>
            <b/>
            <sz val="9"/>
            <color rgb="FF000000"/>
            <rFont val="Tahoma"/>
            <family val="2"/>
          </rPr>
          <t xml:space="preserve">Incluir el avance cuantitativo del indicador de Producto
</t>
        </r>
        <r>
          <rPr>
            <sz val="9"/>
            <color rgb="FF000000"/>
            <rFont val="Tahoma"/>
            <family val="2"/>
          </rPr>
          <t xml:space="preserve">
</t>
        </r>
      </text>
    </comment>
    <comment ref="R5" authorId="0" shapeId="0" xr:uid="{DE924983-0C2F-AD49-ABD3-AF7F1B9BB247}">
      <text>
        <r>
          <rPr>
            <b/>
            <sz val="9"/>
            <color rgb="FF000000"/>
            <rFont val="Tahoma"/>
            <family val="2"/>
          </rPr>
          <t xml:space="preserve">Incluir el avance cuantitativo del indicador de Producto
</t>
        </r>
        <r>
          <rPr>
            <sz val="9"/>
            <color rgb="FF000000"/>
            <rFont val="Tahoma"/>
            <family val="2"/>
          </rPr>
          <t xml:space="preserve">
</t>
        </r>
      </text>
    </comment>
    <comment ref="S5" authorId="0" shapeId="0" xr:uid="{60B81611-D807-7748-8A39-65C3AE1E1B44}">
      <text>
        <r>
          <rPr>
            <b/>
            <sz val="9"/>
            <color rgb="FF000000"/>
            <rFont val="Tahoma"/>
            <family val="2"/>
          </rPr>
          <t xml:space="preserve">Incluir el avance cuantitativo del indicador de Producto
</t>
        </r>
        <r>
          <rPr>
            <sz val="9"/>
            <color rgb="FF000000"/>
            <rFont val="Tahoma"/>
            <family val="2"/>
          </rPr>
          <t xml:space="preserve">
</t>
        </r>
      </text>
    </comment>
    <comment ref="T5" authorId="0" shapeId="0" xr:uid="{754B4276-0973-41D3-9DAF-B878B2F09BDA}">
      <text>
        <r>
          <rPr>
            <b/>
            <sz val="9"/>
            <color rgb="FF000000"/>
            <rFont val="Tahoma"/>
            <family val="2"/>
          </rPr>
          <t xml:space="preserve">Incluir el avance cuantitativo del indicador de Producto
</t>
        </r>
        <r>
          <rPr>
            <sz val="9"/>
            <color rgb="FF000000"/>
            <rFont val="Tahoma"/>
            <family val="2"/>
          </rPr>
          <t xml:space="preserve">
</t>
        </r>
      </text>
    </comment>
    <comment ref="V5" authorId="0" shapeId="0" xr:uid="{37A1B532-2E74-49D5-98BE-18381EB67CB6}">
      <text>
        <r>
          <rPr>
            <b/>
            <sz val="9"/>
            <color rgb="FF000000"/>
            <rFont val="Tahoma"/>
            <family val="2"/>
          </rPr>
          <t xml:space="preserve">Por cada indicador de producto, seleccione la(s) localidad(es) en las cuales se realizó la intervención, de acuerdo al siguiente listado precisando la cantidad por cada una de las localidades.
</t>
        </r>
        <r>
          <rPr>
            <b/>
            <sz val="9"/>
            <color rgb="FF000000"/>
            <rFont val="Tahoma"/>
            <family val="2"/>
          </rPr>
          <t xml:space="preserve">1.Usaquén
</t>
        </r>
        <r>
          <rPr>
            <b/>
            <sz val="9"/>
            <color rgb="FF000000"/>
            <rFont val="Tahoma"/>
            <family val="2"/>
          </rPr>
          <t xml:space="preserve">2.Chapinero
</t>
        </r>
        <r>
          <rPr>
            <b/>
            <sz val="9"/>
            <color rgb="FF000000"/>
            <rFont val="Tahoma"/>
            <family val="2"/>
          </rPr>
          <t xml:space="preserve">3.Santa Fe
</t>
        </r>
        <r>
          <rPr>
            <b/>
            <sz val="9"/>
            <color rgb="FF000000"/>
            <rFont val="Tahoma"/>
            <family val="2"/>
          </rPr>
          <t xml:space="preserve">4.San Cristóbal
</t>
        </r>
        <r>
          <rPr>
            <b/>
            <sz val="9"/>
            <color rgb="FF000000"/>
            <rFont val="Tahoma"/>
            <family val="2"/>
          </rPr>
          <t xml:space="preserve">5.Usme
</t>
        </r>
        <r>
          <rPr>
            <b/>
            <sz val="9"/>
            <color rgb="FF000000"/>
            <rFont val="Tahoma"/>
            <family val="2"/>
          </rPr>
          <t xml:space="preserve">6.Tunjuelito
</t>
        </r>
        <r>
          <rPr>
            <b/>
            <sz val="9"/>
            <color rgb="FF000000"/>
            <rFont val="Tahoma"/>
            <family val="2"/>
          </rPr>
          <t xml:space="preserve">7.Bosa
</t>
        </r>
        <r>
          <rPr>
            <b/>
            <sz val="9"/>
            <color rgb="FF000000"/>
            <rFont val="Tahoma"/>
            <family val="2"/>
          </rPr>
          <t xml:space="preserve">8.Kennedy
</t>
        </r>
        <r>
          <rPr>
            <b/>
            <sz val="9"/>
            <color rgb="FF000000"/>
            <rFont val="Tahoma"/>
            <family val="2"/>
          </rPr>
          <t xml:space="preserve">9.Fontibón
</t>
        </r>
        <r>
          <rPr>
            <b/>
            <sz val="9"/>
            <color rgb="FF000000"/>
            <rFont val="Tahoma"/>
            <family val="2"/>
          </rPr>
          <t xml:space="preserve">10. Engativá
</t>
        </r>
        <r>
          <rPr>
            <b/>
            <sz val="9"/>
            <color rgb="FF000000"/>
            <rFont val="Tahoma"/>
            <family val="2"/>
          </rPr>
          <t xml:space="preserve">11. Suba
</t>
        </r>
        <r>
          <rPr>
            <b/>
            <sz val="9"/>
            <color rgb="FF000000"/>
            <rFont val="Tahoma"/>
            <family val="2"/>
          </rPr>
          <t xml:space="preserve">12. Barrios Unidos
</t>
        </r>
        <r>
          <rPr>
            <b/>
            <sz val="9"/>
            <color rgb="FF000000"/>
            <rFont val="Tahoma"/>
            <family val="2"/>
          </rPr>
          <t>13.Teusaquillo</t>
        </r>
        <r>
          <rPr>
            <sz val="9"/>
            <color rgb="FF000000"/>
            <rFont val="Tahoma"/>
            <family val="2"/>
          </rPr>
          <t xml:space="preserve">
</t>
        </r>
        <r>
          <rPr>
            <b/>
            <sz val="9"/>
            <color rgb="FF000000"/>
            <rFont val="Tahoma"/>
            <family val="2"/>
          </rPr>
          <t xml:space="preserve">14.Los Mártires
</t>
        </r>
        <r>
          <rPr>
            <b/>
            <sz val="9"/>
            <color rgb="FF000000"/>
            <rFont val="Tahoma"/>
            <family val="2"/>
          </rPr>
          <t xml:space="preserve">15.Antonio Nariño
</t>
        </r>
        <r>
          <rPr>
            <b/>
            <sz val="9"/>
            <color rgb="FF000000"/>
            <rFont val="Tahoma"/>
            <family val="2"/>
          </rPr>
          <t xml:space="preserve">16.Puente Aranda
</t>
        </r>
        <r>
          <rPr>
            <b/>
            <sz val="9"/>
            <color rgb="FF000000"/>
            <rFont val="Tahoma"/>
            <family val="2"/>
          </rPr>
          <t xml:space="preserve">17.La Candelaria
</t>
        </r>
        <r>
          <rPr>
            <b/>
            <sz val="9"/>
            <color rgb="FF000000"/>
            <rFont val="Tahoma"/>
            <family val="2"/>
          </rPr>
          <t xml:space="preserve">18.Rafael Uribe Uribe
</t>
        </r>
        <r>
          <rPr>
            <b/>
            <sz val="9"/>
            <color rgb="FF000000"/>
            <rFont val="Tahoma"/>
            <family val="2"/>
          </rPr>
          <t xml:space="preserve">19.Ciudad Bolívar
</t>
        </r>
        <r>
          <rPr>
            <b/>
            <sz val="9"/>
            <color rgb="FF000000"/>
            <rFont val="Tahoma"/>
            <family val="2"/>
          </rPr>
          <t xml:space="preserve">20.Sumapaz
</t>
        </r>
        <r>
          <rPr>
            <b/>
            <sz val="9"/>
            <color rgb="FF000000"/>
            <rFont val="Tahoma"/>
            <family val="2"/>
          </rPr>
          <t xml:space="preserve">21. Distrito Capital  -  Bogotá, </t>
        </r>
        <r>
          <rPr>
            <sz val="9"/>
            <color rgb="FF000000"/>
            <rFont val="Tahoma"/>
            <family val="2"/>
          </rPr>
          <t>D. C.</t>
        </r>
      </text>
    </comment>
    <comment ref="W5" authorId="0" shapeId="0" xr:uid="{6E49A917-47A9-4AC7-8CF4-467BDC0AC432}">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X5" authorId="0" shapeId="0" xr:uid="{921340B6-7067-594A-B5CD-A6538B1183AE}">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Y5" authorId="0" shapeId="0" xr:uid="{B92A8784-9ED9-454B-8893-DD9E58CB65E1}">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Z5" authorId="0" shapeId="0" xr:uid="{6A8C22D9-03FF-4F49-98E0-F336B8FBDBDD}">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AA5" authorId="0" shapeId="0" xr:uid="{7F9B03CF-9A51-490C-8BAE-6D157F6CEB28}">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AB5" authorId="0" shapeId="0" xr:uid="{F6A25A7E-0496-4D2B-8541-62FF4A96AEC8}">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AC5" authorId="0" shapeId="0" xr:uid="{ACC1CDD2-E6AE-4775-9D40-28A99F7B928C}">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AD5" authorId="0" shapeId="0" xr:uid="{EE557D9B-0AD8-4E34-9C26-A6BD0D4F5F54}">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AE5" authorId="0" shapeId="0" xr:uid="{6FE65777-484B-42C1-B99A-D96D669109A2}">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AF5" authorId="0" shapeId="0" xr:uid="{5F840CDA-7FAB-1C40-B289-5D62F8CBA68D}">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AG5" authorId="0" shapeId="0" xr:uid="{970C317F-A0F1-A641-9C1E-B37C25C273DD}">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AH5" authorId="0" shapeId="0" xr:uid="{B9C72AEA-32C2-407B-8B46-CCF5E717C2AF}">
      <text>
        <r>
          <rPr>
            <b/>
            <sz val="9"/>
            <color rgb="FF000000"/>
            <rFont val="Tahoma"/>
            <family val="2"/>
          </rPr>
          <t xml:space="preserve">Incluir brevemente la descripción el avance cualitativo del indicador de Producto
</t>
        </r>
        <r>
          <rPr>
            <sz val="9"/>
            <color rgb="FF000000"/>
            <rFont val="Tahoma"/>
            <family val="2"/>
          </rPr>
          <t xml:space="preserve">
</t>
        </r>
      </text>
    </comment>
    <comment ref="E9" authorId="0" shapeId="0" xr:uid="{74691BB4-1E2F-472C-94FE-001460A6DF1D}">
      <text>
        <r>
          <rPr>
            <b/>
            <sz val="9"/>
            <color rgb="FF000000"/>
            <rFont val="Tahoma"/>
            <family val="2"/>
          </rPr>
          <t>Daira Muñoz Tandioy:</t>
        </r>
        <r>
          <rPr>
            <sz val="9"/>
            <color rgb="FF000000"/>
            <rFont val="Tahoma"/>
            <family val="2"/>
          </rPr>
          <t xml:space="preserve">
</t>
        </r>
      </text>
    </comment>
  </commentList>
</comments>
</file>

<file path=xl/sharedStrings.xml><?xml version="1.0" encoding="utf-8"?>
<sst xmlns="http://schemas.openxmlformats.org/spreadsheetml/2006/main" count="356" uniqueCount="289">
  <si>
    <t>Entidad</t>
  </si>
  <si>
    <t xml:space="preserve">Mes </t>
  </si>
  <si>
    <t>INDICADORES DE PRODUCTO</t>
  </si>
  <si>
    <t>Indicador de Producto</t>
  </si>
  <si>
    <t>Meta 2021</t>
  </si>
  <si>
    <t>Producto</t>
  </si>
  <si>
    <t>INDICADORES DE OBJETIVO</t>
  </si>
  <si>
    <t>Objetivo</t>
  </si>
  <si>
    <t>Indicador de Objetivo</t>
  </si>
  <si>
    <t>Avance 2021
Enero</t>
  </si>
  <si>
    <t>Intervención por Localidad</t>
  </si>
  <si>
    <t xml:space="preserve">Unidad de Medida </t>
  </si>
  <si>
    <t xml:space="preserve">Naturaleza </t>
  </si>
  <si>
    <t>Periodicidad</t>
  </si>
  <si>
    <t>VAL</t>
  </si>
  <si>
    <t>1.1 Stock</t>
  </si>
  <si>
    <t>1. Mensual</t>
  </si>
  <si>
    <t>%</t>
  </si>
  <si>
    <t>2.1 Flujo</t>
  </si>
  <si>
    <t>2. Trimestral</t>
  </si>
  <si>
    <t>2.2 Capacidad</t>
  </si>
  <si>
    <t>3. Semestral</t>
  </si>
  <si>
    <t xml:space="preserve">2.3 Acumulado         </t>
  </si>
  <si>
    <t>4. Anual</t>
  </si>
  <si>
    <t>3.1 Reducción</t>
  </si>
  <si>
    <t>5. Bienal</t>
  </si>
  <si>
    <t>3.2 Reducción Anual</t>
  </si>
  <si>
    <t>Avance Febrero</t>
  </si>
  <si>
    <t>Unidad de Medida</t>
  </si>
  <si>
    <t>Naturaleza</t>
  </si>
  <si>
    <t>Avance cualitativo Enero</t>
  </si>
  <si>
    <t>Avance cualitativo Febrero</t>
  </si>
  <si>
    <t>Avance 2021
(Febrero)</t>
  </si>
  <si>
    <t>Avance cualitativo
Enero</t>
  </si>
  <si>
    <t>Avance cualitativo
Febrero</t>
  </si>
  <si>
    <t>SECRETARIA DISTRITAL DE GOBIERNO</t>
  </si>
  <si>
    <t>18. FORTALECER LA CAPACIDAD DE LA INSTITUCIONALIDAD Y DE LOS ACTORES SOCIALES PARA ESTABLECER ACCIONES CONJUNTAS Y SOSTENIBLES QUE PREVENGAN LA VULNERACIÓN, GARANTICEN, PROMUEVAN Y PROTEJAN LOS DERECHOS HUMANOS.</t>
  </si>
  <si>
    <t>19. PROMOVER LA CONFIANZA ENTRE LA CIUDADANÍA Y LAS INSTITUCIONES PÚBLICAS PARA RESOLVER SITUACIONES QUE APREMIAN LA CONVIVENCIA, EL DIÁLOGO
SOCIAL Y LA CULTURA CIUDADANA</t>
  </si>
  <si>
    <t>20. FORTALECER LA GESTIÓN DEL EJERCICIO POLICIVO A CARGO DE LA SECRETARIA DISTRITAL DE GOBIERNO DE BOGOTÁ.</t>
  </si>
  <si>
    <t>21. FORTALECER LAS RELACIONES POLÍTICAS ENTRE LA ADMINISTRACIÓN DISTRITAL Y LOS ACTORES QUE COMPONEN LAS CORPORACIONES DE ELECCIÓN POPULAR DEL NIVEL NACIONAL, REGIONAL, DISTRITAL Y LOCAL.</t>
  </si>
  <si>
    <t>22. INCREMENTAR LA EFICIENCIA EN LA GESTIÓN Y PRESTACIÓN DE SERVICIOS DE LA SECRETARÍA DISTRITAL DE GOBIERNO FORTALECIENDO EL GOBIERNO ABIERTO Y TRANSPARENTE</t>
  </si>
  <si>
    <t>23. MEJORAR LA INCIDENCIA DE LA GOBERNABILIDAD DEMOCRÁTICA LOCAL EN EL TERRITORIO</t>
  </si>
  <si>
    <t>24. IMPLEMENTAR UNA ESTRATEGIA DE DEMOCRACIA Y PARTICIPACIÓN DIGITAL COMO PARTE INTEGRAL DE GABO</t>
  </si>
  <si>
    <t>104. Porcentaje de personas atendidas en el marco de las rutas de  promoción, prevención, atención y protección de los derechos a la vida, libertad, seguridad e integridad</t>
  </si>
  <si>
    <t>105. Programa Dialogo Social Implementado</t>
  </si>
  <si>
    <t>107. Fortalecer  procesos de apoyo para consolidar las relaciones entre la Administración Distrital y los actores que integran las corporaciones de elección popular del nivel nacional, regional, distrital y local</t>
  </si>
  <si>
    <t>109. Implementar el sistema de gestión local que permita mejorar de la planeación para el desarrollo local y el fortalecimiento de la institucional de las alcaldías locales</t>
  </si>
  <si>
    <t>110. Estrategia de democracia y participación digital diseñada, desarrollada e implementada</t>
  </si>
  <si>
    <t>23. Servicio de apoyo para la implementación de medidas en derechos humanos y derecho internacional humanitario</t>
  </si>
  <si>
    <t xml:space="preserve">24. Servicio de promoción a la participación ciudadana </t>
  </si>
  <si>
    <t>25. Servicio de inspección, vigilancia y control</t>
  </si>
  <si>
    <t>26. Servicio de asistencia técnica que integren las corporaciones de elección popular del nivel nacional, regional, distrital y local</t>
  </si>
  <si>
    <t>27. Servicio de implementación Sistemas de Gestión</t>
  </si>
  <si>
    <t>28. Servicio de educación informal</t>
  </si>
  <si>
    <t>24. Servicio de promoción a la participación ciudadana</t>
  </si>
  <si>
    <t>267. Número de medidas en derechos humanos y derecho internacional humanitario</t>
  </si>
  <si>
    <t>268. Número de iniciativas  a la participación ciudadana</t>
  </si>
  <si>
    <t>269. Número de diligencias realizadas en inspección vigilancia y control</t>
  </si>
  <si>
    <t>270. Número de asistencias brindadas</t>
  </si>
  <si>
    <t>271. Número de asistencias tecnicas brindadas</t>
  </si>
  <si>
    <t>272. Número de personas beneficiadas con servicio de educación informal</t>
  </si>
  <si>
    <t>273. Número de iniciativas de promoción y participación ciudadana</t>
  </si>
  <si>
    <t>Avance cualitativo
Marzo</t>
  </si>
  <si>
    <t>Avance 2021
(Marzo)</t>
  </si>
  <si>
    <t>Avance cualitativo Marzo</t>
  </si>
  <si>
    <t>Avance Marzo</t>
  </si>
  <si>
    <t>Se reestructuró la justificación del documento, construyeron objetivos en coherencia con las líneas de acción del programa: Coordinación institucional, protestas y cultura de convivencia. Se definió el alcance del programa, reestructuro y amplio la información de antecedentes en Latinoamérica con relación al diálogo social, se avanzó en el diagnóstico abordando temas como actores sociales, movilización, las conflictividades en Bogotá y la opinión pública, optimismo y aprobación de la administración actual. Se construyó marco conceptual para ampliar conceptos claves como diálogo social, conflictos sociales, actores sociales, movimientos sociales, protesta social, movilización social, cultura de la convivencia y coordinación institucional.</t>
  </si>
  <si>
    <t>Se reestructuraron las líneas de acción quedando definidas como: fortalecimiento técnico de capacidades institucionales (donde se estructuraron dos ejes de trabajo, fortalecimiento de capacidades de servidores públicos y asesorías técnicas a entidades), protesta entendida desde el diálogo,  la gestión y cultura del diálogo y la convivencia para la transformación social (que tiene tres ejes de trabajo: abordaje local, pactos de acción colectiva y aglomeraciones en espacio público que tensionan la convivencia). Se avanzó en las líneas de acción, ejes de trabajo y definición de acciones específicas de líneas de trabajo, se realizó un esquema del programa, donde se definió y delimito los contenidos específicos. Se diseño el cronograma del programa para la ejecución de las acciones, donde se detalla las actividades, fechas y responsables; se avanza en la metodología y el planteamiento de los indicadores y metas.</t>
  </si>
  <si>
    <t>En el mes de enero de 2021 se profirieron un total de 19.913 fallos de fondo en primera instancia, en donde las inspecciones de las localidades aportaron al cumplimiento de la meta el 99%, dado que no se habían vinculado los inspectores de la planta temporal y la planta permanente.</t>
  </si>
  <si>
    <t>Con respecto al mes de febrero se profirió un total de 6.494 fallos, para un consolidado acumulado de 26.407 fallos de fondo por los inspectores de policía del Distrito</t>
  </si>
  <si>
    <t>En el mes de marzo de 2021 se profirió un total de 7.656 fallos de fondo en primera instancia. Es importante señalar que los inspectores de policía del nivel central que contempla los inspectores de Atención a la Ciudadanía (AC), inspectores del Centro de Traslado por Protección (CTP), inspectores de Atención Prioritaria (AP) y los inspectores de Descongestión (D) lograron 1.160 fallos de fondo en primera instancia, teniendo en cuenta que la planta temporal solo se ha provisto en un 20% y la planta permanente en un 66%. Por su parte, los inspectores del factor local, que comprende los 81 inspectores distribuidos en las localidades del Distrito, alcanzaron un total de 6.496 fallos de fondo</t>
  </si>
  <si>
    <t>108. Implementación de la estrategía MIPG en la entidad</t>
  </si>
  <si>
    <t>Se publicaron las nuevas versiones de la Política Ambiental, Objetivos ambientales y alcance del Sistema de Gestión Ambiental conforme a la actualización realizada en el 2020, la cual fue socializada y aprobada por la alta dirección en el comité de gestión y desempeño realizado en diciembre de 2020.
Se construyeron dos (2) informes de seguimiento PACA para la vigencia 2020, para el Plan de Desarrollo Bogotá Mejor Para Todos y del Plan de Desarrollo Un Nuevo Contrato Social y Ambiental para la Bogotá del siglo XXI, así como los formatos correspondientes de presupuesto asignado para cada acción ambiental.
Se realizó un ejercicio de revisión de las recomendaciones realizadas por la Oficina de Control Interno con relación al seguimiento que de forma interna realizan a los procesos y en el cual nos enviaron comentarios sobre 15 lineamientos. Con relación a este tema, se documentó las acciones que a nivel de Grupo de Riesgos estamos realizando desde el año pasado y se enviaron los soportes respectivos que soportan dicha gestión. Se verificó que algunos lineamientos ameritan la formulación de un plan de mejoramiento, por lo cual se definieron las actividades a realizar y el cronograma donde se definen las fechas en las cuales se desarrollarán.</t>
  </si>
  <si>
    <t>Se realizaron jornadas de capacitaciones dirigida a los servidores  del Nivel Central y Local presentando las generalidades del Sistema de Gestión Ambiental, la Guía de Contratación Sostenible,  involucrados en los procesos de contratación.
Se presentó el avance en el cumplimiento de planes de mejora en los diferentes procesos y Alcaldías Locales, realizando el seguimiento y cumplimiento del 100% de las acciones, en estado de abiertas.
Se realizo la revisión final de las matrices de riesgo de proceso y de corrupción del proceso IVC. De esa mesa de trabajo realizada con los promotores de mejora, se definió la última versión de la matriz de riesgos de proceso, la cual fue remitida a los promotores de las Alcaldías Locales.
Se desarrolló jornada de inducción a nuevos promotores donde se socializó la metodología de Gestión de riesgos.
Se hizo el reporte de avance de las metas establecidas en los planes estratégicos sectorial e institucional, ajustando los formatos para la  recolección de la información y de esta manera garantizar la unidad de criterio hacia los futuros reportes. Se establecieron los formatos “Formato de seguimiento plan estratégico institucional” y “Formato de seguimiento plan estratégico  sectorial”. Se adelantaron mesas de trabajo con los equipos de las dependencias que hacen parte de estos planes y se encuentra en un 90% de avance de cumplimiento.</t>
  </si>
  <si>
    <t>Se realizó el proceso de planificación de las diferentes intervenciones que se desarrollarán en lo local, en temas de participación, planeación, contratación, presupuesto y territorialización de la inversión incluyendo algunas acciones iniciales de acompañamiento y seguimiento.
Se han adelantado diferentes acciones de acompañamiento técnico a las localidades en lo relacionado a la actualización de los Planes de Desarrollo Local, traslados de recursos para atender necesidades derivadas de los efectos de la pandemia, seguimiento a la ejecución presupuestal, plan anual de adquisiciones y obligaciones pagar.
Constructores Locales: busca articular las propuestas ganadoras de la fase 2 de presupuestos participativos de 2020 y a los proponentes de las mismas en la ejecución de las mismas de manera que se brinden herramientas y acompañamiento a las localidades para orientar la ejecución colaborativa en armonía con la normativa vigente.</t>
  </si>
  <si>
    <t>Implementación de “EMRE”, que da continuidad de acciones enmarcadas en la Estrategia de Mitigación y Reactivación Económica, el Manual Operativo y las Guías Operativas constituidas durante la vigencia 2020; 
Estrategia “EMRE 2.0”, busca articular las propuestas de presupuestos participativos de la línea de inversión de Desarrollo de la Economía Local, en rutas estratégicas que permitan obtener resultados efectivos en la reactivación económica local al final de cada vigencia
Implementación del “Seguimiento estratégico a obras de infraestructura local” como parte de la estrategia de “territorialización de la inversión”, está orientado a la intervención y seguimiento a obras de infraestructura local.
Estrategia de intervención en el territorio contempla también la asistencia técnica integral a las Alcaldías Locales. Es así como con respecto a esta estrategia, la implementación de la “Rendición de cuentas de alcaldías locales”, busca realizar un acompañamiento y seguimiento al proceso de rendición de cuentas local en el marco del Plan Anticorrupción y Atención al Ciudadano (PAAC 2021) y la normativa y lineamientos vigentes
Implementación de la organización funcional en la Dirección y se están elaborando los instrumentos orientadores de la Estrategia de largo y corto plazo para implementarlos, estos documentos son el plan estratégico de asistencia técnica integral, y el plan operativo para dar inicio a los planes de asistencia técnica integral por localidad durante el mes de marzo. 
Respecto al desarrollo y diagnóstico del sistema de información local SIPSE-LOCAL se programó y acompaño la capacitación y divulgación de las nuevas funcionalidades y desarrollos de la herramienta a los operadores locales y se ha brindado acompañamiento técnico a las alcaldías locales en la implementación de estos y en el manejo general de la herramienta.</t>
  </si>
  <si>
    <t>Durante el mes de enero se hizo ajuste y revisión de documentos técnicos de retroalimentación, producidos en primera instancia por la Dirección de Tecnologías e Información - DTI, sobre el diseño de los módulos de causas y consultas de la plataforma Gobierno Abierto Bogotá. Esto, con el fin de avanzar en lo necesario para la puesta en marcha de dichos módulos en el 2021. Se hizo mapeo inicial de diferentes experiencias a nivel nacional e internacional, de experiencias en temas de causas y consultas ciudadanas, que puedan servir como referencia a la experiencia Distrital en 2021. Se logró articulación entre equipos de trabajo sobre la definición de las bases y expectativas sobre lo que podría desarrollarse e implementarse en los módulos de causas y consultas ciudadanas.</t>
  </si>
  <si>
    <t>Durante el mes de febrero se llevaron a cabo diversas sesiones para elaborar la versión inicial de los lineamientos generales de Causas y Consultas Ciudadanas, con los cuales se determinarán los ajustes correspondientes en la plataforma de democracia y participación digital. Para ello se realizaron sesiones de trabajo internas y en articulación con la Secretaría General y Alta Consejería TIC, con la finalidad de definir los elementos principales de estos mecanismos de participación ciudadana así como de los insumos generales a tener en cuenta en el módulo de registro de ciudadanos albergado en la plataforma de Gobierno Abierto de Bogotá.
De igual manera se llevaron a cabo mesas de trabajo con el equipo de desarrollo tecnológico de la Dirección para las Tecnologías de la Información, en los cuales se revisaron las rutas de trabajo y ajustes a la plataforma de democracia y participación digital.</t>
  </si>
  <si>
    <t xml:space="preserve">En el marco de la implementación de la Ruta Distrital de Atención y Protección para Defensores y Defensoras de Derechos Humanos, se brindó atención jurídica y psicosocial al 100% de los líderes y lideresas que requirieron la activación de la misma, registrando así cuatro (4) ingresos, un (1) nuevo hecho, un (1) seguimiento y tres (3) orientaciones para un total de nueve (9) atenciones a defensores y defensoras en posible situación de riesgo, con corte a 31 de enero de 2021. 
En la ruta de atención a Víctimas de violencia(s) y discriminación en razón a su orientación sexual e identidad de género Casa Refugio LGBTI. se atendieron 8 personas de la siguiente manera: 
-  5 enrutados en el marco de la batería institucional para la atención a personas LGBTI a nivel distrital, así como instituciones encargadas de la Atención a Víctimas garantizando la atención psicosocial, en empleabilidad y atención de emergencia por ser víctimas del conflicto. 
-  3 personas atendidas en el marco de la implementación de las medidas de emergencia otorgadas por la Secretaría de Gobierno bajo la estrategia garantizando su alimentación, auxilio de transporte y alojamiento temporal. 
En el marco de la implementación de la ruta intersectorial para la prevención, protección y asistencia a las víctimas del delito de trata de personas, durante el mes de enero de 2021 no se registraron nuevos casos de posibles víctimas del delito. Frente a la articulación del Comité Distrital para la Lucha contra la Trata de Personas el 21 de enero se llevó a cabo reunión de seguimiento frente al caso de una PVTP en la finalidad matrimonio servil con objeto de revisar situación de contrademanda por calumnia y obstrucción en proceso de restitución internacional, por parte del presunto victimario. </t>
  </si>
  <si>
    <t>En el marco de la implementación de la Ruta Distrital de Atención y Protección para Defensores y Defensoras de Derechos Humanos, se brindó atención jurídica y psicosocial al 100% de los líderes y lideresas que requirieron la activación de la misma, registrando así once (11) ingresos, diez (10) nuevos hechos, veintiún (21) seguimientos y una (1) orientación para un total de cuarenta y tres (43) atenciones a defensores y defensoras en posible situación de riesgo
En la ruta de atención a Víctimas de violencia(s) y discriminación en razón a su orientación sexual e identidad de género Casa Refugio LGBTI. se atendieron 9 personas de la siguiente manera: 
Se registraron cinco (5) nuevos casos de posibles víctimas del delito (Ingreso) para quienes se activó la ruta de asistencia teniendo en cuenta las particularidades de cada caso, así mismo se atendieron cuatro (4) orientaciones a personas en esa condición.</t>
  </si>
  <si>
    <t>En el marco de la implementación de la Ruta Distrital de Atención y Protección para Defensores y Defensoras de Derechos Humanos, durante el primer tirmestre de la vigencia 2021, se brindó atención a 89 defensores y defensoras en posible situación de riesgo
En la ruta de atención a Víctimas de violencia(s) y discriminación en razón a su orientación sexual e identidad de género Casa Refugio LGBTI. se atendieron 9 personas de la siguiente manera: 
Se registraron cinco (5) nuevos casos de posibles víctimas del delito (Ingreso) para quienes se activó la ruta de asistencia teniendo en cuenta las particularidades de cada caso, así mismo se atendieron cuatro (4) orientaciones a personas en esa condición.
En el marco de la implementación de la ruta intersectorial para la prevención, protección y asistencia a las víctimas del delito de trata de personas, se brindó atención a 10 casos de posibles víctimas del delito.</t>
  </si>
  <si>
    <t>Avance abril</t>
  </si>
  <si>
    <t>Avance cualitativo abril</t>
  </si>
  <si>
    <t>Ajuste del documento base del diseño del Programa de Dialogo Social, en relación a la definición del objetivo general y objetivos específicos, alcance, justificación, introducción, normativa vigente y revisión de antecedente.
Diseño y desarrollo técnico de 3 líneas de acción: 1. Fortalecimiento técnico de capacidades institucionales. 2. Protesta entendida desde el diálogo y la gestión. 3. Cultura de diálogo y convivencia para la transformación social.
Entrega de un documento consolidado con el diseño del Programa de Diálogo Social, incluyendo los elementos sugeridos del formato “Manual” formato oficial de la entidad. Después de varias revisiones por parte de profesionales de la Dirección de Convivencia y Diálogo Social se realizaron las articulaciones correspondientes con los equipos de Goles en Paz y Pactos de Acción Colectiva para determinar y delimitar las acciones específicas, esto con el objetivo de implementar acciones articuladas y no duplicar las mismas. Finalmente se realizaron los ajustes sugeridos, logrando de esta manera entregar un documento final</t>
  </si>
  <si>
    <t>En el mes de enero se recibieron 12 proposiciones del Concejo de Bogotá de las cuales se radicaron 09 respuestas a los cuestionarios de las proposiciones radicadas por el Concejo de Bogotá, 3 proposiciones se están gestionando dentro del término establecido y se radicó la respuesta final de 8 proposiciones que se encontraban en trámite en el mes de
enero.</t>
  </si>
  <si>
    <t>Se realizó la segunda (2) mesa de coordinación del comité de enlaces con el Concejo, en cabeza del Director de Relaciones Políticas y con la participación de los enlaces de todas las entidades cabezas de sector de la Administración Distrital. En esta, se reiteró la necesidad que los Sectores designados como coordinadores de las iniciativas normativas lideren la posición de la administración apropiándose de los comentarios emitidos y radicados ante el cabildo. Se insistió en la necesidad que la Dirección de Relaciones Políticas esté presente en todas las mesas técnicas de trabajo que se convoquen; sean estas citadas por las entidades distritales o por los concejales.
Los días 4 y 9 de febrero se realizó en el Concejo el debate de control político sobre reactivación económica en el distrito en el marco de la pandemia, en donde intervinieron por parte de la administración los sectores Hacienda, Mujer, Desarrollo Económico (IDT e IPES) y Gobierno.
De acuerdo a lo establecido en el artículo 16 del Decreto 438 de 2019 la Dirección de Relaciones Políticas revisó la materia de que trata los 12 proyectos de acuerdo, verificó la competencia funcional de cada sector, entidad y organismo distrital, y designó a las entidades y organismos que, de conformidad con su especialidad y ámbito funcional y competencial, serán responsables de emitir los pronunciamientos a la iniciativa, emitiendo y radicando así 59 solicitudes de comentarios para primer debate y 13 para segundo debate.
El día 25 de febrero de 2021 se llevó a cabo de manera virtual el Comité de Seguimiento a las Relaciones con el Concejo de Bogotá, D.C., en el cual se presentó el informe correspondiente, con corte del 24 de febrero de 2021 sobre el número de proyectos radicados para las ordinarias de febrero, las mesas realizadas y los principales temas, con el propósito de realizar un análisis del comportamiento.
Se reitera seguir fortaleciendo al interior de los equipos de trabajo los procedimientos que permitan mejorar la oportunidad de acuerdo a los tiempos establecidos en el Decreto Distrital 438 de 2019, enfatizando la importancia que el Sector Coordinador debe dar línea para las otras entidades, en sus conceptos, así como la Secretaría Jurídica Distrital, de línea de la competencia del Concejo para presentar las iniciativas normativas.
Durante el mes de febrero, se reporta asistencia al 100% de las mesas convocadas por los honorables concejales. Se asistió a 8 mesas de trabajo
Se logró una efectiva gestón de 3 de requerimientos, dando solución desde la Dirección de Relaciones Políticas sin la necesidad de convocar a mesas de trabajo con sectores de la Administración Distrital.</t>
  </si>
  <si>
    <t>El 24 de marzo de 2021 se llevó a cabo la tercera (3) mesa de coordinación del comité de enlaces ante el Concejo, liderada por el Director de Relaciones Políticas en la que participaron los enlaces de todas las entidades cabeza de sector de la Administración Distrital.
El Director de Relaciones Políticas hizo énfasis en la importancia de mantener una comunicación fluida entre todos los sectores, así como apoyar la posición de la administración frente a los comentarios presentados respecto a los proyectos de acuerdo radicados, especialmente solicitó a los sectores coordinadores que en aquellos comentarios en los cuales se ha dado un concepto de no viabilidad defiendan el concepto con los argumentos técnicos correspondientes.
Así mismo, insistió en que la administración en general debe siempre mostrar una postura articulada que vaya en el mismo sentido. Es importante que frente a los conceptos emitidos respecto a proyectos de acuerdo y/o en las mesas de trabajo, los sectores intervinientes estudien con anticipación el tema y se comuniquen entre si para definir una misma postura.
Por otra parte, al finalizar las sesiones ordinarias correspondientes al mes de febrero del año en curso, fueron radicados 112 proyectos de acuerdo, representando un incremento significativo en comparación con el mismo periodo del año 2020, en el cual se radicaron 89 proyectos de acuerdo
Conforme a la asignación realizada por la Dirección de Relaciones Políticas (DRP) los sectores que más asumieron la coordinación de proyectos de acuerdo fueron Movilidad, Educación, Gobierno y Cultura, Recreación y Deporte.
El día 10 de marzo se realizó en el Concejo el debate de control político sobre Reactivación económica y social en Bogotá, el 12 de marzo Presentación Informe de la Bancada de Integración Regional por parte de los Honorables concejales Julián Espinosa Ortiz, Presidente Bancada Integración Regional, Emel Rojas Castillo, Primer Vicepresidente Bancada Integración Regional; Adriana Carolina Arbeláez Giraldo, Segunda Vicepresidenta Bancada Integración Regional. Tema. Seguimiento a la Formulación de Ley Orgánica que desarrolla el Acto Legislativo 02 de 2020 Región – Metropolitana y clausura de periodo de sesiones ordinarias.
La Dirección de Relaciones Políticas revisó la materia de que trata los 60 proyectos de acuerdo, verificó la competencia funcional de cada sector, entidad y organismo distrital, y designó a las entidades y organismos que, de conformidad con su especialidad y ámbito funcional y competencial, serán responsables de emitir los pronunciamientos a la iniciativa, emitiendo y radicando así 19 solicitudes de comentarios para primer debate</t>
  </si>
  <si>
    <t>Se actualizó un (1) formato para inspecciones del Sistema de Gestión Ambiental bajo el código PLE- PIN-F012, para iniciar el proceso se seguimiento a las alcaldías locales.
Se realizó una (1) socialización sobre los criterios de medición de la meta transversal a las dependencias del Nivel Central, relacionada con alcanzar el 70% de desempeño ambiental semestralmente.
Se llevo a cabo una (1) socialización sobre los criterios de evaluación para el primer semestre del 2021 de la meta transversal del plan de gestión relaciona con obtener una calificación del 80% o más en la implementación del sistema de gestión ambiental en las Alcaldías Locales teniendo en cuenta el formato de inspección ambiental para la verificación en la implementación del Sistema de gestión ambiental.
Se realizó el diseño y presentó de una (1) la charla sobre el día internacional del agua y el sistema de acueducto de Bogotá.
Se elaboró un (1) primer borrador del manual para la implementación del sistema de gestión ambiental para el nivel central y local teniendo en cuenta los requisitos de la norma NTC ISO 14001: 2015.
Se realizaron dos (2) reportes de media móvil, uno de la sede Edificio Bicentenario y otro de la sede Furatena.
Se llevó a cabo una (1) entrega de reciclaje del Edificio Bicentenario y Furatena.
Se elaboró un (1) documento denominado instrucciones sobre el sistema de préstamos de bicicletas y se envió a la Dirección de Talento Humano para recibir el concepto de aprobación de la ARL
Se brindaron cinco (5) acompañamientos a los procesos de fumigación de las sedes: Edificio Bicentenario, Furatena, CONFIA del 20 de Julio, CONFIA de la Candelaria, Casa del Pensamiento Indígena.
Se atendió una (1) visita de seguimiento y evaluación al PIGA y de cumplimiento normativo realizada por la Secretaría Distrital de Ambiente.
Se participó en una (1) Mesa Técnica de emergencias convocada por el IDIGER.
Se participó en una (1) Mesa Técnica de gestión del riesgo y cambio climático.
Se elaboraron dos (2) documentos para el sistema de gestión ambiental y se solicitó la creación del caso en el aplicativo HOLA para revisión por normalización y publicación en intranet: Formato de seguimiento inclusión de cláusulas ambientales en los procesos de contratación y Formato de registro para la movilización de residuos peligrosos entre sedes
Se realizó un (1) seguimiento semanal al proceso de compostaje en la sede principal de la Secretaría de Gobierno.
Se diseñó un (1) formulario y se solicitó la creación del espacio en la intranet para el buzón de sugerencias del sistema de gestión ambiental, como parte inicial de la implementación del programa de incentivos el cual es requisito de evaluación del Programa de Excelencia Ambiental Distrital – PREAD.
Se realizó una (1) entrega de puntos ecológicos y adecuación del cuarto de almacenamiento temporal de residuos sólidos en la nueva sede del archivo central.
Después de recibir las observaciones por parte de las Alcaldías Locales, se realizó la revisión y ajustes correspondientes a la matriz de riesgos del proceso Gestión Pública Territorial Local y el día 18 de marzo de 2021 se publicó en MATIZ la versión final.
Luego de recibir las observaciones por parte de las Alcaldías Locales, se realizó la revisión y ajustes correspondientes a la matriz de riesgos del proceso Inspección, Vigilancia y Control y el día 23 de marzo de 2021 se publicó en MATIZ la versión final.
Se realizó reunión con las promotoras del proceso de Control Disciplinario con el fin de realizar acompañamiento en la formulación del Plan de mejoramiento producto del riesgo materializado en el III cuatrimestre 2020.
Se realizó reunión con la promotora de la AL Chapinero con el fin de revisar en conjunto con la gestora ambiental de la OAP la información relacionada a los riesgos de tipología ambiental reportados como materializados por esa Alcaldía.
Se realizó reunión con los promotores de las Alcaldías Locales de Santa Fe, Rafael Uribe Uribe y Usaquén con el fin de revisar avances en la formulación de los Planes de mejoramiento producto de los riesgos materializados en el II y III cuatrimestre 2020</t>
  </si>
  <si>
    <t>21. Distrito Capital - 100%</t>
  </si>
  <si>
    <t>De conformidad con la planeación establecida con relación a la implementación del Sistema de Gestión Local, la Subsecretaría de Gestión Local elaboró la estrategia para la intervención integral en el territorio para la anualidad, con el fin de garantizar la adecuada priorización de las problemáticas locales que se atenderán por medio de la estrategia de seguimiento e intervención en el territorio. 
De este modo, la Subsecretaría de Gestión Local determina la estrategia anual de intervención integral en el territorio atendiendo a las problemáticas locales que requieran la atención preferente y prioritaria, con base al análisis de la coyuntura en las localidades y haciendo uso de los insumos proporcionados por las Alcaldías Locales y el Observatorio de Gestión Local.
En este sentido, el documento elaborado contiene el soporte técnico para el cumplimiento de la referida meta para la presente anualidad, presentando los lineamientos generales para el desarrollo de los siguientes componentes para la estrategia en el 2021: 1) Constructores Locales; 2;) Estrategia de Mitigación y Reactivación económica 2,0; 3) Bogotá Solidaria; 4); Territorialización de la Inversión y  5) Lineamientos de Espacio Público.
Con el fin de realizar un seguimiento oportuno a la adecuada articulación de la Subsecretaría de Gestión Local y sus direcciones con los sectores administrativos y las entidades distritales a través de las instancias de coordinación interinstitucional, se realizó el diligenciamiento de la matriz con la finalidad de hacer seguimiento a la participación de las referidas dependencias en estas instancias. De este modo, se lleva un control sobre las sesiones adelantadas, las temáticas abordadas, así como los principales avances y retos en materia de articulación interinstitucional con el propósito de fortalecer la gestión local en las dimensiones del Sistema de Gestión Local. De esta forma, se pretende hacer seguimiento a la materialización de los lineamientos y objetivos estratégicos del Modelo de Gestión Local en el territorio.
Igualmente, resulta pertinente señalar que se realizó la actualización de la matriz de conformidad con las delegaciones de las cuales se tuvo conocimiento durante el período reportado, por lo cual se incluyó en la referida matriz la información correspondiente al seguimiento al acompañamiento a la Comisión Intersectorial para la Integración Regional y la Competitividad del Distrito Capital -CIIRC, de conformidad con lo señalado en el memorando con radicado No. Radicado No. 202111000661041; el Consejo Distrital de Estupefacientes (Decreto 210 de 2018 ) y el  Comité Distrital de la fiesta en Bogotá D.C, de acuerdo con lo establecido en el memorando con radicado No. 20211001544961.
De otro lado, con relación al seguimiento a los Consejos Locales de Gobierno, se tomó la determinación de realizar un seguimiento al estado de avance en los compromisos adquiridos en el marco de esta instancia de coordinación, atendiendo a sus particularidades, por lo cual se presenta una matriz con el seguimiento correspondiente a estos compromisos, así como una presentación con el estado de avance de los mismos, el cual permite un seguimiento cualitativo referido al porcentaje de cumplimiento.</t>
  </si>
  <si>
    <t xml:space="preserve">Se estructuraron documentos individuales para los lineamientos generales de consultas y causas ciudadanas, con la finalidad de dar identidad y características propias a cada una de las herramientas de participación ciudadana. En ese sentido, se llevaron a cabo diferentes reuniones y mesas de trabajo con el fin de realizar los ajustes metodológicos a los lineamientos, tanto de consultas como causas ciudadanas. Por otro lado, se avanzó en el levantamiento de requerimientos puntuales de ajustes a la plataforma en el módulo de causas ciudadanas, a través de mesas de trabajo con equipo de desarrollo tecnológico de la Dirección para las Tecnologías de la Información. 
De igual manera, se realizaron mesas de trabajo de manera articulada con la Alta Consejería TIC, en las cuales se abordaron temas como accesibilidad para la población con discapacidad a la plataforma de democracia digital, elementos generales del registro desde la plataforma GAB, contenedor de plataformas de participación distrital en la plataforma de Gobierno Abierto Bogotá, para lo cual se presentó la propuesta de diseño desde la SDG.
Finalizó la aplicación de encuesta masiva dirigida a la ciudadanía, con un total de 3759 respuestas por parte de los ciudadanos. 
Concluyó la aplicación del instrumento de encuesta a funcionarios y contratistas, con un total de 350 respuestas por parte de los colaboradores. 
Se construyó la metodología de mesas de trabajo dirigidas a Alcaldías Locales, Juntas Administradoras Locales, Consejos Locales de Intersectoriales de Participación y Consejos de Planeación Local. 
Se implementó la metodología de mesas de trabajo en las 20 Alcaldías Locales. </t>
  </si>
  <si>
    <t xml:space="preserve">Este producto hace referencia al servicio de educación informal, con el fin de poder fortalecer las capacidades de los alcaldes y alcaldesas locales y sus equipos de trabajo, de tal manera que la gestión de las alcaldías locales mejore. Algunos de los temas serán: planeación para el desarrollo local, participación ciudadana, contratación pública local, ejecución presupuestal de los FDL, formulación de proyectos de inversión, inspección, vigilancia y control, Código de Seguridad y Convivencia, estructura del Distrito, entre otros.
Es así, como la Escuela de Gobierno Local, en el proceso de planeación, debe elaborar un plan estratégico de formación en temas de incidencia local, el cual se aprueba en el 2020, y que establecerá el desarrollo de la escuela de gobierno local en los siguientes 3 años.  Una vez se encuentre aprobado este plan estratégica, se ejecuta el plan de implementación que comprende un plan de acción para cada vigencia y se medirá de acuerdo a las actividades realizadas en cada año, en este proceso. </t>
  </si>
  <si>
    <t xml:space="preserve">Se realizó identificación de elementos a tener en cuenta en una estrategia de comunicaciones y plan de medios que permita llegar a un público más amplio, con esto se hizo identificación de posibles estrategias para el fortalecimiento de la apropiación digital de la ciudadanía y la consolidación de mayores sinergias con la administración distrital, así como identificación de posibles eventos a desarrollar para el fortalecimiento de la estrategia de los presupuestos participativos en 2021. 
Se desarrolló un borrador de i) ruta metodológica, ii) mapa de actores y iii) instrumentos para el levantamiento de información cuantitativa y cualitativa para la evaluación de los presupuestos participativos, con miras a la identificación de lecciones aprendidas y oportunidades de mejora. </t>
  </si>
  <si>
    <t>Se logró tener claridad sobre las bases para lograr fortalecimiento de los procesos digitales de participación, en lo referente a causas y consultas ciudadanas, con miras a:
Ampliar los mecanismos de interlocución entre la ciudadanía y la Secretaría Distrital de Gobierno.
Fortalecer la incidencia de la participación ciudadana en la planeación y definición de mejores políticas públicas para la ciudad.
Generación de nuevos espacios de participación, permitiendo el fortalecimiento de la ciudadanía en la injerencia directa en el uso de recursos del nivel local y distrital.
El documento servirá como guía y herramienta para el desarrollo de los nuevos mecanismos de participación ciudadana que la administración distrital busca implementar en el marco de Gobierno Abierto de Bogotá. Estos lineamientos ilustran de forma integral las dimensiones de las herramientas digitales de participación ciudadana, que son desarrolladas con el fin de involucrar a la comunidad en la co-creación de políticas públicas, el fortalecimiento de la participación directa y la promoción de la transparencia.</t>
  </si>
  <si>
    <t>Avance 2021
(Abril)</t>
  </si>
  <si>
    <t>Avance cualitativo
abril</t>
  </si>
  <si>
    <t>En el mes de enero se realizaron 22 convocatorias para realizar los 20 CCLLDDHH de las localidades, más 2 convocatorias para comités extraordinarios. En total fueron: 5 sesiones ordinarias, 10 informativas y 1 extraordinaria con quorum.
En el mes de enero se avanzó en la definición de actividades de la meta, la contratación del equipo encargado del seguimiento a la implementación del plan de vida del Pueblo Muisca de Bosa, la propuesta de plan de trabajo para el seguimiento a la implementación del plan de vida del Pueblo Muisca de Bosa, la consulta previa y para desarrollar los diferentes componentes de investigación Memoria- Justicia- Gobierno propio.</t>
  </si>
  <si>
    <t>Se adelantaron diversas sesiones ordinarias de los diferentes comites Locales de libertad religiosa, así mismo se adelantaron actividades por la semana mundial de la arminía interconfesional.
En el marco de la la implementación de la ruta distritalde atención y protección para defensores de derechos humanos, se brindó atención jurídica y psicosocial al 100% de los lideres qye requirien la activación de la misma.
En el marco de la ruta intersectorial para la prevención, protección a las victimas del delito de trata de personas se atendieron 5 casos de victimas del delíto.
 La Subdirección de Asuntos Étnicos se encuentra en el proceso de contratación y conformación de equipo de trabajo, para la atención diferenciada en los espacios que prestarán sus servicios a las comunidades étnicas, además se realizó la revisión por parte de la Subsecretaría para la Gobernabilidad y Garantía de Derechos de la primera versión de los instructivos: Casa del Pensamiento Indígena, EAD Emancipation Raizal Place y Casa Gitana de los Derechos. 
 En el marco de la implementación de la Ruta Distrital de Atención y Protección para Defensores y Defensoras de Derechos Humanos, se brindó atención jurídica y psicosocial al 100% de los líderes y lideresas que requirieron la activación de la misma, registrando así cuatro (4) ingresos, un (1) nuevo hecho, un (1) seguimiento y tres (3) orientaciones para un total de nueve (9) atenciones a defensores y defensoras en posible situación de riesgo, con corte a 31 de enero de 2021.  En la ruta de atención a Víctimas de violencia(s) y discriminación en razón a su orientación sexual e identidad de género Casa Refugio LGBTI. se atendieron 8 personas de la siguiente manera: 
-               5 enrutados en el marco de la batería institucional para la atención a personas LGBTI a nivel distrital, así como instituciones encargadas de la Atención a Víctimas garantizando la atención psicosocial, en empleabilidad y atención de emergencia por ser víctimas del conflicto. 
-               3 personas atendidas en el marco de la implementación de las medidas de emergencia otorgadas por la Secretaría de Gobierno bajo la estrategia garantizando su alimentación, auxilio de transporte y alojamiento temporal.</t>
  </si>
  <si>
    <t>En lo corrido del 1° trimestre de la vigencia, se adelantaron diversas sesiones ordinarias de los diferentes Comités Locales de Libertad Religiosa, así mismo se adelantaron actividades por la Semana Mundial de la Armonía Interconfesional. Estos espacios buscan consolidarse como una instancia de participación ciudadana, para la promoción, articulación, seguimiento, y evaluación de las políticas, estrategias, planes y programas en materia de libertad religiosa, de cultos y conciencia en el Distrito Capital y en las diferentes localidades.  
Durante el primer trimestre de la vigencia 2021, se avanzó en la elaboración de una ficha de proyecto preliminar que desarrolla el macroproyecto del Plan de vida de fortalecimiento al gobierno propio, en sus tres componentes: Gobierno propio, justicia propia y centro de memoria.
Durante el primre trimestre de la vigencia 2021,  se realizaron acciones de siguientes espacios comunitarios con el Cabildo indígena Muisca de Bosa, reuniones de articulación institucional y reuniones de equipo.
Se avanzó en la fase 1° de la propuesta metodológica para la construcción de la ruta de atención a presuntos casos de abuso de autoridad policial. Esta fase, denominada Definiciones conceptuales y enfoques necesarios para la atención integral a casos de abuso de autoridad policial, tuvo como objetivo orientar teórica, argumentativa y metodológicamente el diseño e implementación de la ruta y contemplo, como producto, un documento base que incluye marco jurídico, justificación, términos generales y enfoques. Como resultado del trabajo de este mes se avanzó en la elaboración de dicho documento, concretamente, en el marco jurídico, que debe ser reforzado, los enfoques y definiciones generales, quedando pendiente la justificación. Asimismo, se construyeron el plan de trabajo y cronograma correspondientes al desarrollo de las fases de: estructuración; validación y retroalimentación; alistamiento para la implementación, y orientaciones para el monitoreo, seguimiento y evaluación.
se realizón la elaboración del documento borrador de plan de trabajo para la construcción de una estrategia de articulación de rutas de atención a poblaciones diferenciales. Por otra parte, en el marco del cumplimiento del deber institucional de la Secretaría Distrital de Gobierno en relación a la inclusión y promoción de los Derechos Humanos de las personas de los sectores LGBT, en el mes de marzo se aporta a la construcción del documento de acciones afirmativas para la población trans, éste fue entregado al Consejo de la Ciudad con miras a convertirse en una directriz vinculante para todas las entidades.</t>
  </si>
  <si>
    <t>se generaron reportes de convocatorias en atención al proceso de articulación de los informes de gobernabilidad con los parámetros de articulación del TRIAGE (El impacto del conflicto en grado de violencia, vías de hecho, alteraciones del orden público o eventual vulneración de Derechos Humanos; y la probabilidad de ocurrencia), propuesto por el PNUD en el marco del convenio.
En el marco del Comité Técnico del convenio, se realizó la retroalimentación del diseño entregado inicialmente por el PNUD Se dictó una capacitación (5 de marzo) para atender las movilizaciones del 8 de marzo donde se reivindicaron los derechos de las mujeres.
Entrega de un documento consolidado con el diseño del Programa de Diálogo Social, incluyendo los elementos sugeridos del formato “Manual” formato oficial de la entidad. 
Para el mes de marzo de 2021 se efectuaron seis (6) mesas de diálogo en las cuales la Dirección de Convivencia y Diálogo Social actuó como mediator dentro de las diferentes dinámicas de debate entre entidades distritales y actores/sectores sociales. 
Para el mes de marzo del año 2021 el equipo de “Gestores de Diálogo” de la Dirección de Convivencia y Diálogo Social, acompañó un total de 68 actividades territoriales de protesta y/o movilizaciones sociales. Esto enmarcado en garantizar el respeto de los derechos fundamentales que tienen las personas del Distrito Capital en el ejercicio de la protesta. Dentro de acciones acompañadas se encuentran: Marchas realizadas en la ciudad con y sin previo aviso. Plantones llevados a cabo por grupos de ciudadanos con y sin previo aviso. Tomas del espacio público.
se realiza capacitación al equipo de gestores de diálogo, el día 5 de marzo. Dentro de la finalidad de las capacitaciones se brinda información pertinente y ajustada a las funciones del equipo para garantizar un acompañamiento e intervención idóneos en las protestas, movilizaciones y demás situaciones de conflictividad que se convoca la participación del programa, así mismo, se realiza capacitación de la nueva aplicación para el reporte y seguimiento de las actividades acompañadas por el equipo de diálogo social; a su vez, se enfatizó en el enfoque diferencial de mujer y género, con el fin de estar calificados, para la atención de las movilizaciones que tuvieron lugar el 8 de marzo en el marco de la conmemoración del Día Internacional de la Mujer. Se brindó inducción y formación a los nuevos integrantes del equipo, haciendo énfasis en el decreto 563 de 2015, el papel de los gestores de dialogo, los abordajes de comunicación e interacción con la ciudadanía, articulación interinstitucional, tipos de movilización, se abordaron las etapas del protocolo de intervención y finalmente como una vez acotado el dialogo el equipo recibe instrucción de retirarse. Es importante mencionar que se hicieron dos jornadas de capacitación para el manejo adecuado de la aplicación de reportes. Para un total de una (1) inducción y tres (3) capacitaciones.
se estableció un proceso de diálogo previo encaminado al establecimiento de las condiciones iniciales para la construcción del Pacto PACTARTE HIP HOP POR EL ARTE Y LA VIDA; un Pacto de Acción Colectiva con el movimiento social Hip Hop de Bogotá. Este diálogo se llevó a cabo con varios líderes y lideresas representativos del actor social y se desarrolló en dos encuentros: uno el 1 de marzo de forma presencial, el cual tuvo como objetivo construir confianza entre el actor social y la institución. Así mismo, socializar la agenda que se planea desarrollar con el movimiento en el año 2021. El segundo encuentro se desarrolló el día 21 de marzo y permitió conocer los comentarios y propuestas alternativas de los líderes de la colectividad frente a la metodología de pactos que se planea desde la Dirección de Convivencia y Diálogo Social realizar para el pacto PACTARTE. Por otro lugar, en el mes de marzo se logró establecer de una mesa de diálogo derivada de un ejercicio de protesta social llevado a cabo por la mesa local LGBTI de la localidad de San Cristóbal, la implementación inicial del protocolo de pactos de la dirección para construir en el mes de abril un pacto de acción colectiva con el actor social.
se acompañaron catorce (14) actividades correspondientes a partidos de fútbol profesional disputados en los estadios el Campin y Techo, garantizando el cumplimiento de las medidas adoptadas por la Comisión Distrital de Seguridad, Comodidad y Convivencia en el Fútbol, la cual es presidida por el Director de Convivencia y Diálogo Social.
Siguiendo el plan de acción del programa de Goles en Paz 2.0 del año 2021, se da el cumplimiento al componente de desarrollo denominado “Aficionados” realizando los primeros encuentros de los Espacios de concertación para el barrismo social con: Barras tradicionales de Millonarios y Santa Fe Mujer y género Otras organizaciones: Red de hinchas con diversas capacidades En el mes de marzo se adelantó la primera reunión de la Comisión Distrital de Seguridad, Comodidad y Convivencia en el fútbol para la construcción del protocolo de apertura a estadios. En la reunión las entidades participaron activamente, consolidando a través de un ejercicio técnico la propuesta de protocolo para un posible regreso de público a los estadios el Campin y Techo
En el mes de marzo se acompañaron ocho instancias locales: Mesa de Barras de la localidad de Santa fe, Consejo de Barras de la localidad de San Cristóbal, Consejo Local de Barras de la localidad de Bosa, Consejo Local de Barras de la localidad de Fontibón Consejo Local de Barras de la localidad de Suba Mesa de Barras de la localidad de Barrios unidos Mesa de Barras de la localidad de Puente Aranda Mesa de Barras de la localidad de Rafael Uribe Uribe</t>
  </si>
  <si>
    <t>Se realizó un informe semanal de agenda pública y contexto de opinión: con fecha de 8, 15, 22 y 29 de enero.; donde se realiza monitoreo de redes sociales, noticias en medios de comunicación y que moviliza la alcaldía en sus cuentas oficiales. Tres informes de temas principales en el mes, y un informe especifico con relación al tema de la revocatoria del mandato. Los principales temas para resaltar dentro de estos reportes son los feminicidios y protestas de comerciantes. Con estos informes se ha logrado prever el desarrollo de algunas conflictividades, tales como: movimiento de revocatoria, feminicidios, temas relacionados con el COVID 19, reactivación económica, abuso de autoridad, comedores comunitarios, acuerdo 221 y Humedal Tibabuyes. Se realizaron 3 reportes de convocatoria los días 10, 17 y 24 de enero, donde se registraron las convocatorias y temas que posiblemente podrían generar movilizaciones en cada semana en la ciudad. Se realizaron informes de contexto de las movilizaciones en el periodo comprendido entre 11 y el 30 de enero, reportando informes los días 12, 18 y 25 de, con relación a los antecedentes y actores convocantes a las movilizaciones previamente identificadas.
se adelantaron cuatro (4) mesas de diálogo, relacionadas con atención a solicitud de los y las protestantes de las manifestaciones de: 13 de enero manifestantes víctimas del conflicto, en la embajada de Noruega, 18 de enero sindicato acueducto, 26 de enero atención población vendedores informales de la localidad de Bosa y 29 de enero comerciantes Engativá. En las mesas se escucharon las reivindicaciones solicitudes y/o demandas de los y las manifestantes, de acuerdo con la competencia de los temas expuestos, en estas jornadas se invitaron a las diferentes entidades para que puedan brindar respuestas y establecer acuerdos.  
Se reestructuró la justificación del documento, construyeron objetivos en coherencia con las líneas de acción del programa: Coordinación institucional, protestas y cultura de convivencia. Se definió el alcance del programa, reestructuro y amplio la información de antecedentes en Latinoamérica con relación al diálogo social, se avanzó en el diagnóstico abordando temas como actores sociales, movilización, las conflictividades en Bogotá y la opinión pública, optimismo y aprobación de la administración actual. Se construyó marco conceptual para ampliar conceptos claves como diálogo social, conflictos sociales, actores sociales, movimientos sociales, protesta social, movilización social, cultura de la convivencia y coordinación institucional. Se estableció población objetivo, herramientas de recolección de información clave para el programa y esbozaron lineamientos de metas e indicadores. Y finalmente se inició construcción de cronograma.
El equipo de la Dirección de Convivencia y Diálogo Social, durante el periodo comprendido entre el 1 y el 31 de enero de 2021, acompañó territorialmente el desarrollo de cuarenta y cuatro (44) actividades de protestas y/o movilizaciones sociales. Dentro de acciones acompañadas se encuentran: · Marchas realizadas en la ciudad con y sin previo aviso.
· Plantones llevados a cabo por grupos de ciudadanos con y sin previo aviso.
· Tomas del espacio público.</t>
  </si>
  <si>
    <t xml:space="preserve">se realizó un (1) informe de gobernabilidad analizando los temas más relevantes de la opinión pública y los medios de comunicación sobre la ciudad, en el periodo comprendido entre el 1 y el 7 de febrero. Los temas identificados dentro de este informe son: cuarentena estricta en 9 UPZ, comedores comunitarios, desarrollo económico afectación de sectores productivos y humedal Madre de agua 
Se efectuaron seis (6) mesas de diálogo en la cual la Dirección de Convivencia y Dialogo Social actuó como mediator dentro de las diferentes dinámicas de debate entre entidades distritales, actores/yo sectores sociales.  
desde el programa se acompañaron seis (6) actividades de los partidos profesionales disputados en los estadios el Campin y Techo en el mes, garantizando el cumplimiento de las medidas adoptadas por la Comisión Distrital de Seguridad, comodidad y convivencia en el Fútbol, la cual es precedida por el director de Convivencia y Diálogo Social. 
se adelantó un proceso de diálogo con las barras Guardia Albiroja Sur y Comandos Azules, en tres momentos:  
1.	Acercamiento con la barra de Comandos Azules 
2.	Acercamiento con la barra de Guardia Albirroja Sur 
3.	Reunión con las dos barras en un mismo espacio, esto con el fin de buscar alternativas de solución a las situaciones de violencia sucedidas en las localidades de San Cristóbal y Bosa. 
se acompañaron cuatro instancias locales: mesa de barras de la localidad de Kennedy, la mesa de barras de la localidad de Ciudad Bolívar, consejo de barras de la localidad de San Cristóbal y consejo de barras de la localidad de Engativá. </t>
  </si>
  <si>
    <t>Se actualizó el Plan Estratégico de Inspección, Vigilancia y Control, donde se desarrollaron los siguientes conceptos: Frentes de Acción, Estrategia, Componentes, líneas de Intervención, Operativos de IVC y los instrumentos de seguimiento, monitoreo y toma de decisiones. El Plan Estratégico permite unificar conceptos respectos a las acciones de IVC que deben ser reportadas. Así mismo, se realizó jornada de trabajo con Equipo de IVC de las Alcaldías Locales en el proceso de actualización de los procedimientos en la cual se socializó, El Modelo de Gestión para el Fortalecimiento de la Convivencia. 
Con relación a las acciones de inspección, vigilancia y control se elaboró el informe de seguimiento de la gestión realizada por los equipos de Inspección, Vigilancia y Control: actividad económica, fallos judiciales, IVC ambiental, espacio público y ocupaciones ilegales. A continuación, se presentan los avances logrados en el primer trimestre de 2021 en materia de operativos de IVC del nivel central:
Actividad Económica: 132
Cerros Orientales: 26
Río Bogotá: 2
Ambiente y Minería: 29
Ocupaciones Ilegales: 3
Espacio Público: 48</t>
  </si>
  <si>
    <t>Se avanzó en la realización de las actividades de IVC programadas para los diferentes componentes: ambiente y minería, Cerros Orientales y Rio de Bogotá, Actividad Económica, y Espacio Público.</t>
  </si>
  <si>
    <t xml:space="preserve">Se avanzó en la redefinición de algunas de las metas propuestas inicialmente en relación con los operativos para la vigencia 2021 en materia de actividad económica para su posterior presentación y aprobación por parte del Director para la Gestión Policiva. </t>
  </si>
  <si>
    <t xml:space="preserve">En el mes de marzo se recibieron 40 proposiciones del Concejo de Bogotá de las cuales se radicaron 38 respuestas a los cuestionarios de las proposiciones radicadas por el Concejo de Bogotá,  2 proposiciones se están gestionando dentro del término establecido y se radicó  la respuesta final de 3 proposiciones que se encontraban en trámite en el mes de febrero.
reporte de las acciones realizadas para los 167 proyectos de acuerdo radicados en la Secretaría general del Concejo de Bogotá, a corte marzo, de los cuales 60 fueron presentados por los honorables concejales y  de la administración distrital.
Inicio moderado de asistencia presencial al Congreso de la República
 Durante el presente mes, se reporta asistencia al 100% de las mesas convocadas por los honorables concejales. Se asistió a 9 mesas de trabajo
Se logró una efectiva gestión de seis (6) requerimientos, dando solución desde la Dirección de Relaciones Políticas convocando a mesas de trabajo con sectores de la Administración Distrital en el caso de las localidades de Bosa y Antonio Nariño
Se asistió a una sesión del congreso de la república y una sesión plenaria del Concejo de Bogotá sobre el control político de la Ley Orgánica de la Región </t>
  </si>
  <si>
    <t>se recibieron 12 proposiciones del Concejo de Bogotá de las cuales se radicaron 09 respuestas a los cuestionarios de las proposiciones radicadas por el Concejo de Bogotá,  3 proposiciones se están gestionando dentro del término establecido y se radicó  la respuesta final de 8 proposiciones que se encontraban en trámite en el mes de enero.
Se realizó seguimiento oportuno a la Audiencia Pública “En Qué va la Situación de los Ciudadanos Habitantes de Calle”.
Se realizaron 18 mesas de asistecia t{ecnica para proyectos de acuerdo radicado en el Concejo de Bogotá</t>
  </si>
  <si>
    <t>Se logró una efectiva gestón de tres (3) de requerimientos, dando solución desde la Dirección de Relaciones Políticas sin la necesidad de convocar a mesas de trabajo con sectores de la Administración Distrital</t>
  </si>
  <si>
    <t>No aplica</t>
  </si>
  <si>
    <t xml:space="preserve">se desarrolló una versión más detallada del plan de trabajo del Laboratorio de Innovación para el 2021, organizado por fases, donde cada una de estas contiene objetivos, actividades y entregables. Así mismo, se realizó un cronograma de trabajo que termina en noviembre, mes para el que se tiene planeado el lanzamiento del Laboratorio.
El mencionado plan de trabajo tiene los siguientes objetivos: 
Revisión del diseño estratégico y alcance del Laboratorio de Innovación de la Secretaría de Gobierno. 
Mapeo de los servicios que prestará el mismo y definición de usuarios.  
Mapeo de las iniciativas de innovación del Sector Gobierno y del ecosistema distrital de innovación para definir su articulación con el Laboratorio.   
Construcción del proceso metodológico de innovación de los proyectos que deben pasar a través del Laboratorio, que al menos contenga: identificación del reto, herramientas de ideación y experimentación.  
Definición del modelo de gobernanza del Laboratorio. 
Identificación de una solución de las necesidades de innovación previamente seleccionadas (proyecto piloto).
"Se estructuraron documentos individuales para los lineamientos generales de consultas y causas ciudadanas, con la finalidad de dar identidad y características propias a cada una de las herramientas de participación ciudadana. En ese sentido, se llevaron a cabo diferentes reuniones y mesas de trabajo con el fin de realizar los ajustes metodológicos a los lineamientos, tanto de consultas como causas ciudadanas. Por otro lado, se avanzó en el levantamiento de requerimientos puntuales de ajustes a la plataforma en el módulo de causas ciudadanas, a través de mesas de trabajo con equipo de desarrollo tecnológico de la Dirección para las Tecnologías de la Información. 
De igual manera, se realizaron mesas de trabajo de manera articulada con la Alta Consejería TIC, en las cuales se abordaron temas como accesibilidad para la población con discapacidad a la plataforma de democracia digital, elementos generales del registro desde la plataforma GAB, contenedor de plataformas de participación distrital en la plataforma de Gobierno Abierto Bogotá, para lo cual se presentó la propuesta de diseño desde la SDG."
Finalizó la aplicación de encuesta masiva dirigida a la ciudadanía, con un total de 3759 respuestas por parte de los ciudadanos. 
Concluyó la aplicación del instrumento de encuesta a funcionarios y contratistas, con un total de 350 respuestas por parte de los colaboradores. 
Se construyó la metodología de mesas de trabajo dirigidas a Alcaldías Locales, Juntas Administradoras Locales, Consejos Locales de Intersectoriales de Participación y Consejos de Planeación Local. 
Se implementó la metodología de mesas de trabajo en las 20 Alcaldías Locales. 
El 9 de marzo se realizó reunión entre la Secretaría Distrital de Gobierno (Equipo de Participación Ciudadana y la Oficina Asesora de Planeación) y el Instituto Distrital de la Participación y Acción Comunal IDPAC (Subdirección de Promoción de la Participación y la Oficina Asesora de Planeación) para definir las acciones a realizar dentro de las actividades programadas dentro de la estrategia de participación de la fase de agenda pública y socializar las metodologías a implementar. 
Para este periodo, se diseñó un instrumento de recolección de información con el fin de consolidar la información sobre las diferentes instancias de participación, formales y no formales, e información sobre las diferentes organizaciones sociales y grupos de valor competencia de la Secretaría Distrital de Gobierno. 
El 24 de marzo se recibió el concepto de la Secretaría Distrital de Planeación frente al documento de estructuración de la reformulación de la Política Pública de Participación Incidente. El mismo, fue de carácter negativo y solicita replantear la estrategia de participación y la identificación de la problemática dentro del documento.  </t>
  </si>
  <si>
    <t xml:space="preserve">En el mes de abril se realizaron actividades que consolidan la implementación de la estrategia de democracia y participación digital, como causas y consultas ciudadanas. 
En primera instancia, se llevaron a cabo reuniones con la Registraduría Nacional del Estado Civil –RNEC- con el objetivo de establecer un acuerdo que permita lograr el acompañamiento y asistencia técnica por parte de esa entidad en la puesta en marcha e implementación de los instrumentos de participación liderados por la SDG. 
Así mismo, se avanzó en la consolidación de los lineamientos teniendo como base los insumos obtenidos a partir de las mesas de trabajo realizadas en el mes de marzo. Atendiendo a la importancia de ejercicio colaborativo en el proceso de formulación, se llevaron a cabo reuniones de socialización con los diferentes sectores de la Administración Distrital, la Secretaria Distrital de Planeación y la Subdirección General de Desarrollo Local, con la finalidad de recibir retroalimentación y recomendaciones, para ajustar los lineamientos de acuerdo con sus competencias y experiencia. 
se adelantaron las tareas pertinentes para el desarrollo de la semana del Gobierno Abierto, prevista para desarrollarse del 17 al 21 de mayo, teniendo en cuenta el rol que tiene SDG en el desarrollo de la jornada relacionada a participación ciudadana, en articulación con el IDPAC. 
Desarrollo de 18 mesas de trabajo de evaluación con Juntas Administradoras Locales, en las cuales los Ediles y Edilesas manifestaron observaciones y sugerencias sobre la metodología de presupuestos participativos 2020, así como propuestas de mejora al proceso. 
Se realizó la sistematización y análisis de las mesas de trabajo con Alcaldías Locales, a través del programa Atlas.Ti, por medio del cual se buscó hacer el análisis cualitativo de la información generada en dichos espacios, que nos permitieran generar propuestas de mejora a partir de lo allí formulado. 
Se realizaron 3 mesas de trabajo con entidades del nivel central, para que los funcionarios de dichas entidades brindaran sus sugerencias y observaciones a la metodología de Presupuestos Participativos 2020. Igualmente, presentaron propuestas de ajuste al ejercicio de la vigencia 2021. 
Se llevaron a cabo 2 grupos focales con participación de diferentes actores del proceso de presupuestos participativos 2020, a través de los cuales se generó un espacio de co-ideación, en el cual los participantes construyeron de manera colectiva una propuesta metodológica para el desarrollo de presupuestos participativos 2021. 
Se realizaron mesas de trabajo junto a la Secretaría Distrital de Planeación e IDPAC, como equipo técnico de la Coordinación General de Presupuestos Participativos, con la finalidad de identificar la ruta de sistematización colectiva de los diferentes actores abordados. 
Se construyó y alimentó la matriz de consolidación de mesas de trabajo en la cuales se registró la información resultante de las mesas de trabajo con Alcaldías locales, Juntas Administradoras Locales, Sectores Administrativos, Consejos Locales de Planeación y Consejos Locales Intersectoriales de Participación. 
Apoyo en la adaptación del servicio digital:
-Se realiza reunión con el equipo de Causas Ciudadanas y Consultas Ciudadanas en donde se asesoró en el diseño del uso para reducir el número de clics y adaptar la narrativa a términos más cotidianos, también se hizo el ejercicio de Ruta de acceso desde la primera interacción hasta el resultado de la votación. 
-Se concertó una ruta de trabajo con la Oficina Asesora de Comunicaciones, con el fin de garantizar una estrategia conjunta en materia de comunicación ciudadana, en el marco del uso de la Plataforma de Democracia Digital. 
Adaptabilidad al Usuario (Ciudadano)  
-Se elaboró una guía orientadora de experiencia al usuario cuyo fin es ofrecer una mirada integradora a diferentes conceptos, como el diseño centrado en el usuario, la usabilidad, el design thinking, la arquitectura de información, el diseño de interacción, etc. --Todas estas disciplinas o técnicas usadas durante las diferentes etapas en el diseño de Experiencia Usuaria (UX) en la plataforma de PARTICIPACIÓN de la Alcaldía de Bogotá, la cual incluye causas, consultas y presupuestos participativos. 
Preparación de eventos públicos 
-Construcción de la agenda para la participación de la Secretaría Distrital del Gobierno en el marco de la Semana de Gobierno Abierto. 
-Se realizaron laboratorios de innovación, para construir la propuesta de evento de lanzamiento público de causas y consultas ciudadanas. 
-Se elaboró una propuesta de actividades innovadoras para desarrollarlas en el marco del lanzamiento y sensibilización de causas, consultas y presupuestos participativos, a través de ejercicios vivenciales con la ciudadanía. 
-Propuesta de acompañamiento digital por redes sociales para aumentar la participación ciudadana en el lanzamiento de la plataforma. </t>
  </si>
  <si>
    <t xml:space="preserve">Durante abril se adelantó gran parte de la primera fase del plan de trabajo del Laboratorio de Innovación. Con el fin de realizar una construcción colectiva de su diseño estratégico, se adelantó un proceso participativo con personas del nivel directivo y técnico de la SDG. Esta incluyó el desarrollo de entrevistas semiestructuradas a directivas de la SDG
Se realizó una sesión de co-creación con representantes del nivel técnico de las dependencias presentadas anteriormente, además de un profesional de la Subsecretaría de Gestión Local.  
A partir de los resultados de las entrevistas semiestructuradas y la sesión de co-creación, se revisó el diseño estratégico del Laboratorio adelantado el año pasado y se realizaron ajustes al mismo, llegando a una versión mejorada de los siguientes elementos: 
Qué es el Laboratorio de Innovación 
Para qué es el Laboratorio de Innovación 
Principios de innovación en la SDG 
Marco de acción del Laboratorio 
Usuarios potencias y red de innovación 
Servicios del Laboratorio 
Se adelantó el ejercicio de mapeo de otros laboratorios e iniciativas de innovación a nivel distrital y se realizó una nueva reunión con Lab Capital, laboratorio de innovación pública de la Veeduría Distrital, para generar sinergias, conocer sus recientes avances y su relacionamiento con el ecosistema de innovación distrital.  
Se lideró la coordinación y facilitación del proyecto de analítica de datos desde la SGGD, trabajando de la mano con la Dirección de Tecnologías e Información, y el proveedor partner de Oracle, Business Support. Se realizaron las siguientes acciones: 
Acompañamiento general al proyecto y a su cumplimiento de objetivos. 
Coordinación y participación en reuniones entre DTI, el proveedor Business Support y las áreas técnicas de la SGGD, más reuniones con la SGL. 
Relacionamiento y trabajo conjunto con Ágata y Secretaría de Seguridad, Convivencia y Justicia.  
Búsqueda y evaluación de perfiles requeridos en analítica de datos para la continuación del proyecto. 
Se realizaron actividades que consolidan la implementación de la estrategia de democracia y participación digital, como causas y consultas ciudadanas. En primera instancia, se llevaron a cabo reuniones con la Registraduría Nacional del Estado Civil –RNEC- con el objetivo de establecer un acuerdo que permita lograr el acompañamiento y asistencia técnica por parte de esa entidad en la puesta en marcha e implementación de los instrumentos de participación liderados por la SDG. Así mismo, se avanzó en la consolidación de los lineamientos teniendo como base los insumos obtenidos a partir de las mesas de trabajo realizadas en el mes de marzo. Atendiendo a la importancia de ejercicio colaborativo en el proceso de formulación, se llevaron a cabo reuniones de socialización con los diferentes sectores de la Administración Distrital, la Secretaria Distrital de Planeación y la Subdirección General de Desarrollo Local, con la finalidad de recibir retroalimentación y recomendaciones, para ajustar los lineamientos de acuerdo con sus competencias y experiencia. Se adelantaron las tareas pertinentes para el desarrollo de la semana del Gobierno Abierto, prevista para desarrollarse del 17 al 21 de mayo, teniendo en cuenta el rol que tiene SDG en el desarrollo de la jornada relacionada a participación ciudadana, en articulación con el IDPAC.
Desarrollo de 18 mesas de trabajo de evaluación con Juntas Administradoras Locales, en las cuales los Ediles y Edilesas manifestaron observaciones y sugerencias sobre la metodología de presupuestos participativos 2020, así como propuestas de mejora al proceso. Se realizó la sistematización y análisis de las mesas de trabajo con Alcaldías Locales, a través del programa Atlas.Ti, por medio del cual se buscó hacer el análisis cualitativo de la información generada en dichos espacios, que nos permitieran generar propuestas de mejora a partir de lo allí formulado. Se realizaron 3 mesas de trabajo con entidades del nivel central, para que los funcionarios de dichas entidades brindaran sus sugerencias y observaciones a la metodología de Presupuestos Participativos 2020. Igualmente, presentaron propuestas de ajuste al ejercicio de la vigencia 2021. Se llevaron a cabo 2 grupos focales con participación de diferentes actores del proceso de presupuestos participativos 2020, a través de los cuales se generó un espacio de co-ideación, en el cual los participantes construyeron de manera colectiva una propuesta metodológica para el desarrollo de presupuestos participativos 2021. Se realizaron mesas de trabajo junto a la Secretaría Distrital de Planeación e IDPAC, como equipo técnico de la Coordinación General de Presupuestos Participativos, con la finalidad de identificar la ruta de sistematización colectiva de los diferentes actores abordados. Se construyó y alimentó la matriz de consolidación de mesas de trabajo en la cuales se registró la información resultante de las mesas de trabajo con Alcaldías locales, Juntas Administradoras Locales, Sectores Administrativos, Consejos Locales de Planeación y Consejos Locales Intersectoriales de Participación.
Apoyo en la adaptación del servicio digital: -Se realiza reunión con el equipo de Causas Ciudadanas y Consultas Ciudadanas en donde se asesoró en el diseño del uso para reducir el número de clics y adaptar la narrativa a términos más cotidianos, también se hizo el ejercicio de Ruta de acceso desde la primera interacción hasta el resultado de la votación. -Se concertó una ruta de trabajo con la Oficina Asesora de Comunicaciones, con el fin de garantizar una estrategia conjunta en materia de comunicación ciudadana, en el marco del uso de la Plataforma de Democracia Digital. Adaptabilidad al Usuario (Ciudadano) -Se elaboró una guía orientadora de experiencia al usuario cuyo fin es ofrecer una mirada integradora a diferentes conceptos, como el diseño centrado en el usuario, la usabilidad, el design thinking, la arquitectura de información, el diseño de interacción, etc. --Todas estas disciplinas o técnicas usadas durante las diferentes etapas en el diseño de Experiencia Usuaria (UX) en la plataforma de PARTICIPACIÓN de la Alcaldía de Bogotá, la cual incluye causas, consultas y presupuestos participativos. Preparación de eventos públicos -Construcción de la agenda para la participación de la Secretaría Distrital del Gobierno en el marco de la Semana de Gobierno Abierto. -Se realizaron laboratorios de innovación, para construir la propuesta de evento de lanzamiento público de causas y consultas ciudadanas. -Se elaboró una propuesta de actividades innovadoras para desarrollarlas en el marco del lanzamiento y sensibilización de causas, consultas y presupuestos participativos, a través de ejercicios vivenciales con la ciudadanía. -Propuesta de acompañamiento digital por redes sociales para aumentar la participación ciudadana en el lanzamiento de la plataforma.
se realizaron los siguientes avances y logros en cuanto a la Reformulación de la Política Pública de Participación Incidente: 
-Con el objetivo de definir la problemática central del Documento de Estructuración de la Reformulación de la Política Pública de Participación Incidente para el Distrito Capital, el 6 de abril se realizó reunión entre la Secretaría Distrital de Gobierno y el IDPAC que tuvo como resultado la sugerencia de dos posibilidades de problemática central: 1. Baja participación de la Ciudadanía; 2. Baja incidencia de la Participación. 
Luego de un análisis de la documentación, la Secretaría Distrital de Gobierno envió al IDPAC una nueva propuesta de Documento de Estructuración de la Reformulación de la Política Pública de Participación Incidente para el Distrito Capital, con una problemática central diferente a las planteadas anteriormente “Falta de Garantías para la Participación Ciudadana”. 
-Frente a la fase de Agenda Pública de la Reformulación de la Política Pública de Participación Incidente para el Distrito Capital, se elaboraron las metodologías de la Estrategia de Participación. 
-En reunión entre la SDG y el IDPAC se concertó y aprobó la propuesta de Documento de Estructuración elaborada por la SDG, y a través de la Oficina Asesora de Planeación de la Secretaría de Gobierno se remitió a la Secretaría Distrital de Planeación el Documento de Estructuración de la Reformulación de la Política Pública de Participación Incidente. </t>
  </si>
  <si>
    <t>Se realizaron veintiséis (26) seguimientos a los estados de casos por parte de los profesionales del componente de Prevención y Protección, quienes brindaron información acerca del estado de trámites acordados, y estuvieron atentos a las necesidades de los usuarios generadas a partir de las situaciones de riesgo vividas, logrando brindar soporte psicosocial, contención emocional, y apoyo jurídico. 
A partir de lo anterior, el Componente de Prevención y Protección evaluó las particularidades de cada caso por medio del Comité de Estudio de Casos, y deliberaron como procedentes siete (7) medidas transitorias (entre apoyo de arrendamiento, bono de alimentos y acompañamiento psicológico) que lograron prevenir los riesgos inminentes identificados y mitigar el impacto negativo psicosocial generado a partir de las amenazas y/o hostigamientos
En el marco de la implementación de la Estrategia de Atención a Víctimas de violencia(s) y discriminación en razón a su orientación sexual e identidad de género Casa Refugio LGBTI., se brindó́ atención jurídica y psicosocial al 100% de los líderes y lideresas que requirieron la activación de la misma, registrando así́ tres (3) ingresos, cuatro (4) seguimientos y una (1) orientación para un total de ocho (8) atenciones a personas de los sectores sociales LGBT situación de riesgo, con corte a de abril de 2021. 
En el marco de la implementación de la ruta intersectorial para la prevención, protección y asistencia a las víctimas del delito de trata de personas, durante el mes de abril de 2021 se registraron catorce (14) nuevos casos de posibles víctimas del delito, para quienes se activó la ruta de asistencia teniendo en cuenta las particularidades de cada caso</t>
  </si>
  <si>
    <t>El avance en la ejecución de la política pública ha permitido llegar con múltiples ofertas desde la institucionalidad a las localidades del Distrito Capital, ejemplo de esto son las jornadas de sensibilización a instituciones educativas, a medios de comunicación, los encuentros realizados en el marco de la Semana Mundial de la Armonía Interconfesional y la oferta académica brindada por medio del Diplomado de Gestión del Riesgo de Desastres con énfasis en el sector religioso.
Gracias a la articulación, entre Subdirección de Asuntos de Libertad Religiosa y Conciencia, Alcaldías Locales, Comités Locales, se logró impactar de una manera posítiva en las localidades, ya que a través de la instalación de la instancia de participación local del sector religioso en la localidad de Santa Fe, se territorializará con la ayuda del Comité Local, la política pública de Libertades Fundamentales de Religión, Culto y Conciencia; política pública que fue objeto de capacitación en la localidad de Rafael Uribe Uribe, donde se logró capacitar a 34 líderes y líderes del sector religioso en la localidad. Se modificaron reglamentos internos de los comités, los cuales lograrán mayor garantía de participación a los integrantes y a los que están por integrar el comité. 
se avanza en el desarrollo de la estrategia de seguimiento a la implementación de las acciones afirmativas derivadas del Articulo 66 del Plan Distrital de Desarrollo, La Subdirección acompaña 28 reuniones de seguimiento entre los sectores y los grupos étnicos, logrando asesorar técnica y metodológicamente en la materialización de las acciones concertadas, además el correcto diligenciamiento de la Matriz del plan de acción.  
Se logra construir una ruta para la inclusión de los acuerdos de la Consulta Previa con el Pueblo Música de Bosa en el Plan de Acciones Afirmativas.
se realiza la primera sesión ordinaria del Consejo Consultivo y de Concertación para los Pueblos Indígenas en Bogotá D.C., logrando como entidad, rectora de la Política Pública para los Pueblos Indígenas en Bogotá (Decreto 543 de 2011), presentar los avances en la materialización de las acciones afirmativas derivadas del Art. 66 del Plan Distrital de Desarrollo. Los sectores del distrito presentaron el balance trimestral y la Subdirección entrego informe de gestión
El documento Diagnostico e Identificación de Factores Estratégicos de la Política Pública para la Lucha contra la Trata de personas se radico en la Secretaría Distrital de Planeación el día 07 de abril y se está a la espera de la validación y aprobación para culminar la fase de agenda pública y continuar con la fase de formulación.
Durante el mes de abril se realizó un documento con la justificación solicitada por la Secretaría Distrital de Planeación, respecto a la consideración de que el tema de trata de personas a nivel Distrital debe tener una Política Pública como instrumento de planeación e implementación de acciones que permita productos a largo plazo y con presupuestos y responsables específicos.
El desarrollo de los 8 espacios comunitarios durante abril, con la participación en promedio de 25 comuneros del Cabildo indígena Muisca de Bosa por cada actividad, ha permitido la interiorización, reconocimiento y apropiación del Plan de vida de la comunidad, identificando por parte de los participantes, los alcances y estados de cada una de las propuestas.
El diálogo permanente con algunas entidades del Distrito ha facilitado la comprensión de determinados componentes y alcances del Plan de vida de la comunidad indígena Muisca de Bosa.
Se cuenta con avances significativos en la articulación entre las Entidades del Distrito y el Cabildo indígena Muisca de Bosa a través de la generación y facilitación de espacios de articulación ha permitido mantener en la agenda del Distrito, la necesidad de garantizar actividades puntuales hacía la comunidad indígena Muisca de Bosa, como Pueblo originario de Bogotá.
Se cuenta con un equipo de dos profesionales y un técnico, para el acompañamiento y seguimiento de la implementación del Plan de Vida de la comunidad indígena Muisca de Bosa, a nivel institucional y comunitario, lo que ha permitido que los espacios puedan tener unos resultados concretos.</t>
  </si>
  <si>
    <t xml:space="preserve">Se hace la entrega final del documento de diseño del Programa de diálogo Social, el cual es publicado en el mapa de procesos y procedimientos de la entidad MATIZ (Mejores prácticas de Aprendizaje institucional, Trabajo en equipo e Innovación para el Liderazgo y desarrollo de la ciudad) con el código DHH-CDS-M002 el 30 de abril.  En el mes de abril se realizan ajustes del documento de acuerdo con retroalimentación realizada al programa desde la Subsecretaria para la Gobernabilidad y Garantía de Derechos, se incluye los enfoques: de género y diferencial. 
se efectuaron ocho (08) mesas de diálogo donde la Dirección de Convivencia y Diálogo Social actuó como mediador dentro de las diferentes dinámicas de debate entre entidades distritales y actores/sectores sociales, a continuación, se presenta de manera sucinta lo abordado en cada mesa: 
Mesa 8 de abril de 2021: Se desarrolló en instalaciones de la Secretaría Distrital de Integración Social la mesa de diálogo con personas con discapacidad donde presentan pliego de peticiones a la Secretaria Xinia Navarro. Se cuenta con presencia de Personería de Bogotá. Dentro de los compromisos se indica que se adelantara reunión con la finalidad de presentar avances de las demandas expuestas.   
Mesa 13 de abril de 2021: En instalaciones de la Dirección Local de Educación de la Localidad de Bosa se desarrolló mesa de dialogo con ADE (Asociación Distrital de Trabajadores y trabajadoras de la educación) de Bosa, y algunos representantes de colegios de la zona a fin de solicitar mejores condiciones de los colegios para el regreso gradual a clases -circular 004 de 2021- donde se solicitó que se brinden las respuestas pertinentes se convoca a nueva reunión el día 14 de abril de 2021 y los compromisos de elevar solicitudes a los entes respectivos.  
Primera Mesa seguimiento 14 de abril de 2021:  De conformidad con la mesa de dialogo realizada el 13 de abril de 2021 con el DILE de Bosa, se da continuidad a la misma con las entidades competentes al pliego de peticiones de los representantes de la ADE.  
Se desarrolla de manera asertiva mesa de diálogo con la comunidad y voceros de ADE en la cual se llega a acuerdos y establecen compromisos  
Segunda Mesa 14 de abril de 2021: Dada la protesta indefinida por representantes y voceros del sector de eventos del distrito capital, se instala mesa de diálogo con la Subsecretaría para la Gobernabilidad y Garantía de Derechos a fin de atender a los requerimientos de los manifestantes. Indican que se haga un proceso de apertura 4*3 ya que las cuarentenas de fines de semana los afectan en gran medida pues no tienen sustento para sus familias. De igual forma manifiestan que la policía de forma reiterada los violenta o cierra sus establecimientos desconociendo la norma y circular emitida por SDG.  
Se desarrolla de manera asertiva mesa de diálogo con el sector donde por parte del Subsecretario Camilo Acero se allegan compromisos para adelantar acercamientos con Secretaria de Desarrollo Económico y Policía metropolitana.  
Tercera Mesa 14 de abril de 2021:  En instalaciones de Transmilenio se adelantó acompañamiento a mesa de diálogo entre voceros de CUT-Apetrans-Transconfort e instituciones dentro de las que se encontró la Secretaria de Movilidad y Transmilenio 
Se planteo la solicitud del pago oportuno de los buses que salen de operación, transición justa, personal desempleado a causa del desmonte de rutas y ruta e67.   Transmilenio entablo compromiso de continuar priorizando los vehículos asociados a rutas desmontadas. Así mismo con DIJIN se va a realizar revisión de los buses que se van a desintegran.   
Primera Mesa 19 de abril de 2021:  Se desarrolla mesa de diálogo con el sector de venta de motos de la Av/1mayo con 29C y con asistencia de entidades como Personería Local de Kennedy, Alcaldía Local y SDG, con ocasión a protesta del 17 de abril de 2021.  
Se realiza acercamiento entre comerciantes e instituciones donde los primeros manifestaron su molestia por los cierres que se han venido presentando al comercio por cuenta de la medida 4*3 los fines de semana pues los locales mantienen cerrados y genera una afectación a su economía.  
Segunda mesa 19 de abril de 2021: En Alcaldía Local de Kennedy se llevó a cabo instalación de mesa de diálogo con comerciantes del sector del Barrio El Palenque principalmente propietarios de establecimientos comerciales no incluidos dentro del decreto 144-2021. Las entidades distritales presentes reciben las peticiones de los comerciantes y se comprometen a elevarlas a los funcionarios competentes. 
Mesa 26 de abril de 2021: Mesa de diálogo instalada en la Secretaría Distrital de Gobierno con voceros del sector de Eventos, quienes llevan realizando protesta de 11 días en plaza de bolívar a causa de los cierres de su actividad comercial por medida decretada de 4x3 
En la mesa se contó con la presencia del secretario de gobierno Luis Ernesto Gómez, donde los comerciantes expusieron su pliego de peticiones y resaltaron las necesidades del sector. El secretario solicita base de datos de las personas más afectadas para hacer el trámite y gestión respectiva con Secretaría Distrital de Desarrollo Económico, Secretaría Distrital de Integración Social y Secretaría Distrital de Salud. 
se realiza proceso de inducción y reinducción a gestores de diálogo en temas de negociación y resolución pacífica de conflictos. Los días ocho (8) y 26 de abril se realizaron procesos de formación al equipo de gestores de diálogo.  Dentro de la finalidad de las capacitaciones se brinda información pertinente y ajustada a las funciones del equipo para garantizar un acompañamiento e intervención idóneos en las protestas, movilizaciones y demás situaciones de conflictividad que se convoca la participación del programa, así mismo, se realiza capacitación de la nueva aplicación para el reporte y seguimiento de las actividades acompañadas por el equipo de diálogo social; se enfatizó para la atención de las movilizaciones en los enfoques de género y diferencial. Se brindó inducción y formación a los nuevos integrantes del equipo, haciendo énfasis en el decreto 563 de 2015, el papel de los gestores de diálogo, los abordajes de comunicación e interacción con la ciudadanía, articulación interinstitucional, tipos de movilización, etapas del protocolo de intervención y finalmente como una vez acotado el diálogo el equipo recibe instrucción de retirarse.  Para un total de una (1) inducción y dos (2) capacitaciones en el periodo reportado.  </t>
  </si>
  <si>
    <t>se presenta documento avance del instructivo de caracterización de actores sociales, alineado con el alcance del Observatorio que considera algunos aspectos a través de los datos obtenidos, y los productos entregados por el Programa de las Naciones Unidad para el Desarrollo (PNUD) en el documento  
avance del subsistema de información del observatorio de conflictividad, bajo el convenio suscrito con la SDG. Se incluye dentro del instructivo una visión prospectiva de la conflictividad para el caso puntual de los actores, donde se incluyen los siguientes elementos en su paso a paso: quiénes son, qué necesidades tienen, cómo se relacionan entre sí y con el gobierno distrital, cuáles son sus agendas principales y qué tipo de articulación requieren desde la Secretaría Distrital de Gobierno. 
Durante el mes de abril de 2021 se hizo entrega de 11 informes integrados que contienen un apartado dedicado al eje de gobernabilidad que permitieron presentar los siguientes elementos: a. Entidades responsables de dar respuesta institucional a los conflictos identificados; b. Recomendaciones y consideraciones de carácter operativo para atender las movilizaciones, y de carácter estratégico, que se dirigieran a establecer condiciones de diálogo entre los actores sociales convocantes a las movilizaciones y las entidades responsables. Dichos informes fueron entregados tanto a la dirección de Convivencia y Diálogo Social y a la Subsecretaría para Gobernabilidad y Garantía de Derechos. Por otro parte, en relación con la convocatoria al paro nacional, se presentó la identificación de tendencias en redes sociales que midieron la intensidad de las conversaciones como los sentimientos que expresa la ciudadanía.
En el mes de abril se elaboraron quince (15) informes integrados de conflictividad, movilizaciones y gobernabilidad, y cuatro (4) informes exclusivos de conflictividades y movilizaciones para un total de diecinueve (19), enviados a la Dirección de Convivencia y Diálogo Social y la Subsecretaría para Gobernabilidad y Garantía de Derechos. Los informes tuvieron como foco la convocatoria y desarrollo del paro nacional del 28 de abril, e incluyeron aquellas dinámicas de conflictividad social que pudieran llegar a expresarse en protestas y/o manifestaciones, con demandas diferentes a las que sustentaron el paro nacional. Adicionalmente, se presentaron cuatro reportes de eventos programados que sirvieron de insumo para conocer motivaciones de la conflictividad en curso, así como para asignar en el aplicativo, las tareas que debe desarrollar el equipo del programa de diálogo social (gestores de diálogo).
Durante el mes se realizaron sesiones de formación a los gestores de diálogo relacionados con las movilizaciones del día nacional de las víctimas y con las del paro nacional. En ambas, se explicaron las motivaciones de cada una, actores convocantes, entidades responsables, información pertinente y ajustada a las funciones del equipo para garantizar un acompañamiento e intervención idóneos en las protestas, movilizaciones y demás situaciones de conflictividad que se convoca la participación del programa, así mismo, se realiza capacitación de la nueva aplicación para el reporte y seguimiento de las actividades acompañadas por el equipo de diálogo social; se enfatizó para la atención de las movilizaciones en los enfoques de género y diferencial. y unas consideraciones a manera de recomendaciones de carácter operativo, que fortalecieran las capacidades de los gestores para identificar oportunidades de diálogo. En segundo lugar, el diseño del programa de formación recoge los productos y avances del convenio suscrito entre la Secretaría y el Programa de las Naciones Unidad para el Desarrollo, PNUD, de manera que se estructure un sistema de alertas y respuestas tempranas a los conflictos identificados. Se construyeron los lineamientos del programa de formación, tanto del equipo de gestores como de todos los miembros de la dirección y de la Subsecretaría. Por otro lado, se recogieron las principales necesidades de fortalecimiento de capacidades del equipo de la Dirección de Convivencia y Diálogo Social, de cara a los objetivos desde el Observatorio y a la toma de decisiones estratégicas desde la SDG.
En el desarrollo de la estructuración del pacto de acción colectiva con (1) la Mesa LGTBI, a partir del ejercicio adelantado de caracterización se han identificado otros actores relevantes, para lo cual se solicita información pertinente necesaria para actualizar la caracterización de actores sociales. En el mes de abril se inició con la articulación institucional para la (2) construcción de un nuevo pacto a desarrollar con víctimas del conflicto de la conflictividad social armado y reincorporados residentes en la ciudad, avanzando en la fase de elaboración de la caracterización, diligenciando la información concerniente a: información básica, información de los conflictos, causas de los conflictos, implicaciones de los conflictos, identificación de los actores, descripción general de la conflictividad social, rol institucional y fuentes de información utilizadas.
Se avanzó en el proceso de construcción del diagnóstico institucional del Pacto PACTARTE HIP HOP POR EL ARTE Y LA VIDA la Secretaría Distrital de Integración Social y la Secretaría Distrital de Cultura, brindaron en términos generales un resumen de las acciones importantes que se desarrollaron en la anterior administración con el movimiento. Así mismo, explicaron las acciones proyectadas y realizas en la actual administración con el actor social. De estas instituciones se diligenció la siguiente información: Entidad, Área específica de la entidad, Antecedentes, compromisos, avances, y retos.
se realizaron reuniones de articulación interinstitucional lideradas por el equipo de participación, orientadas a definir una propuesta metodológica para la implementación de las iniciativas durante el 2° semestre del año 2021. Lo anterior implicó ajustes del documento soporte del programa de iniciativas ciudadanas en los siguientes términos y/o aspectos:  
Se elabora una propuesta para la formación de los jóvenes ganadores de los presupuestos participativos, “constructores”, ya sean ejecutores o veedores formados, que incluye dos módulos de formación teórica: Presupuestos Participativos somos parte de la planeación Local y Transparencia y petición de cuentas. Lo anterior teniendo en cuenta el análisis de la oferta de formación con la que cuenta la Escuela de Participación del IDPAC.  
Se incluye dentro de la formación los jóvenes que presentaron su propuesta y esta fue rechazada, así como los que presentaron su iniciativa y esta obtuvo concepto de viabilidad, pero no resultó elegida; esta población se invitará a participar y tomar dos módulos de formación: Formulación de proyectos de interés público y Transparencia y petición de cuentas. Previo análisis de la oferta de formación con la que cuenta la Escuela de Participación del IDPAC.  
Se explora la posibilidad de desarrollar unos módulos de formación práctica, complementaria o adicional a los que se mencionaron anteriormente, en donde se realicen diferentes actividades como: estudios de caso, foros, mapas mentales, entre otras; dichos talleres se realizarían para los dos grupos de jóvenes mencionados anteriormente, tratando temas específicos como: Efectiva implementación de proyectos, Formulación de proyectos, Cultura de la transparencia y el control social y Hacia proyectos de mayor impacto e incidencia social. Para esta propuesta de formación práctica se está adelantando la revisión de contenidos y posibles aliados que puedan llevar a cabo su desarrollo.  
Por último, se propone el desarrollo e implementación de un modelo de acompañamiento a través de actividades prácticas que se realicen tanto con los jóvenes ejecutores de las propuestas ganadoras, como los jóvenes que manifestaron su interés de ser veedores de la ejecución de estas. Dicho modelo tendría tres temas o componentes: Alistamiento, Ejecución y Obtención de resultados.  
Actualización del Documento Borrador de Formulación de las Iniciativas Ciudadanas Juveniles, en donde se perfilan aspectos como población objetivo, procesos y temas de formación a desarrollar. De igual manera el documento sigue en construcción por parte del equipo de participación pues teniendo en cuenta su estructuración de debe establecer su cronograma y plan de acción. 
De acuerdo con la selección de 30 iniciativas en el mes de marzo, para el periodo de abril de 2021 se adelantó reunión con la Organización de Estados Iberoamericanos a fin de realizar retroalimentación del estado de las iniciativas y firmas de póliza que cada una debe suscribir previo a la ejecución. De igual forma, se realizó evento de bienvenida por parte de la alcaldesa mayor de Bogotá a las 30 organizaciones ganadoras que son beneficiarias del recurso en el marco del convenio 944 de 2020. Así mismo se avanzó en el proceso de contratación y póliza de cada una de las iniciativas por parte de la OEI.
Desde el programa se acompañaron nueve (9) actividades de partidos profesionales disputados en los estadios el Campin (3) y Techo (6), garantizando el cumplimiento de las medidas adoptadas por la Comisión Distrital de Seguridad, Comodidad y Convivencia en el Fútbol, la cual es presidida por la Directora de Convivencia y Diálogo
Se realizaron actividades en el marco de los diferentes componentes del programa para el fomento de la cultura ciudadana y convivencia en el futbol. Dentro del componente de desarrollo de aficionados, se avanza en la construcción de un documento avance de “primer respondiente para la convivencia y seguridad en estadios”, donde se incluye propuesta de formación en temas de: salud, resolución de conflictos y ruta de atención de entidades especializadas. En desarrollo del componente territorial, el equipo del programa recopilo las propuestas de las barras para ajustar metodológicamente el trabajo en las localidades, como una estrategia para abordar las situaciones de tensión que se están presentando en algunas de las localidades de la ciudad. Se elabora la matriz de necesidades en el marco de espacios de concertación para el barrismo social de las localidades de San Cristóbal, Kennedy, Puente Aranda, Usaquén y Antonio Nariño.
Se acompañaron cuatro (4) espacios locales de barras activos en el distrito: Mesa de Barras de la localidad de Usaquén. Consejo Local de Barras de la localidad de Chapinero. Consejo Local de Barras de la localidad Engativá. Mesa de Barras de la localidad de Los Mártires.</t>
  </si>
  <si>
    <t>En el mes de abril de 2021 se profirió un total de 22.728 fallos de fondo en primera instancia. Es importante señalar que los inspectores de policía del nivel central que contempla los inspectores de Atención a la Ciudadanía (AC), inspectores del Centro de Traslado por Protección (CTP), inspectores de Atención Prioritaria (AP) y los inspectores de Descongestión (D) profirieron 13.795 fallos de fondo en primera instancia, lo que significa que aportaron el 60,7% del total de los fallos de fondo conseguidos el mes de abril. EDe igual manera, este avance significativo fue logrado principalmente mediante una estrategia de cruce de bases de datos y cierres masivos en la temática de pago, pronto pago y multa conmutada. Cabe recalcar que la planta temporal solo se ha provisto en un 21,3% y la planta permanente en un 72%. 
Por su parte, los inspectores del factor local, que comprende los 81 inspectores distribuidos en las localidades del Distrito, alcanzaron un total de 8.933 fallos de fondo. Se destacan localidades como Santa Fe, Bosa, Fontibón y Barrios Unidos.</t>
  </si>
  <si>
    <t>En el mes de abril se terminó la construcción de un documento síntesis en el cual se plasma, con base en lo definido en el Plan Estratégico de Inspección, Vigilancia y Control, un plan de trabajo de acuerdo con las líneas de intervención y sus componentes. En consecuencia, este documento muestra las metas y su programación mensual, trimestral y anual en las cuales se concentrará gran cantidad de los esfuerzos de la Dirección para la Gestión Policiva, sus grupos internos y el grupo de ocupaciones ilegales de la Subsecretaría de Gestión Local.
Ahora bien, resulta importante mencionar que la programación de estas metas puede ser susceptible de ajuste de acuerdo con las prioridades de la administración y/o promulgación de normativa tanto nacional como distrital. Por su parte, el cumplimiento mensual de dichas metas también podrá verse afectado, tanto positiva como negativamente, sin embargo, siempre se promoverá como objetivo final, el cumplimiento de la meta programada para la vigencia 2021.
Se realizaron los siguientes operativos:
Actividad Económica: 24
Emergencia sanitaria COVID-19: 61
Cerros Orientales: 14
Río Bogotá: 1
Ambiente y Minería: 17
Ocupaciones Ilegales: 5
Espacio Público: 86
TOTAL: 208</t>
  </si>
  <si>
    <t>En el mes de abril se recibieron 19 proposiciones del Concejo de Bogotá de las cuales se radicaron 16 respuestas a los cuestionarios de las proposiciones radicadas por el Concejo de Bogotá,  5 proposiciones en trámite y se radicó  la respuesta final de 2 proposiciones que se encontraban en trámite en el mes de marzo.
reporte de las acciones realizadas para los 244 proyectos de acuerdo radicados en la Secretaría general del Concejo de Bogotá, en el marco de los establecido en el Decreto 438 de 2019. 
Inicio moderado de asistencia presencial al Congreso de la República
Durante el presente mes, se reporta asistencia al 100% de las mesas convocadas por los honorables concejales. Se asistió a _diesciesiete__ (_17_) mesas de trabajo
Se gestionaron procesos administrativos y reuniones con las dependencias de la Secretaría Distrital de Gobierno y la Registraduría Distrital, para el cumplimiento de los compromisos que suscribe la Entidad con la autoridad electoral con el propósito de dar alcance a los requerimientos técnicos y logísticos de las elecciones legislativas 2022, así como el seguimiento al plan de acción.
Se asistió a una reunión con la Secretaría Distrital de Planeación concretar los mecanismos a través de los cuales se va a hacer seguimiento a las metas de ciudad región a nivel distrital. Por parte de la Secretaría Distrital de Gobierno, se socializó dicha estrategia.</t>
  </si>
  <si>
    <t xml:space="preserve">
Se llevo a cabo una (1) socialización de las generalidades del Sistema de Gestión Ambiental, en la jornada de inducción de nuevos servidores de planta. 
Se participó en la construcción de un (1)  protocolo de trabajo inteligente, en la sección de huella ecológica.  
Se llevó a cabo una (1)  jornada de socialización sobre energías alternativas y su futuro en Colombia. 
Se revisó y publicó un (1) documento denominado PLE-PIN-IN013 instrucciones para el sistema de bicicletas compartidas.  
Se gestionó una(1) charla sobre ciclo rutas en Bogotá en el marco del día de la Movilidad Sostenible 
Se realizaron once (11) inspecciones ambientales para la verificación de la implementación del Sistema Gestión Ambiental de las Alcaldías Locales de: Santa Fe, Sumapaz, Antonio Nariño, Usme, La Candelaria, Kennedy, Usaquén, Bosa, Suba, Engativá y Teusaquillo; y se generó el resultado parcial de la meta transversal del plan de gestión sobre obtener un 80% de cumplimiento en la implementación del Sistema. 
Se participó en capacitación a promotores de mejora el día 16 de abril; se socializaron las generalidades frente a gestión del riesgo. 
2)    Se organizó el esquema de carpetas compartidas para el desarrollo del I monitoreo de riesgos de la vigencia, se prepararon las matrices de monitoreo preliminares con la información prediligenciada de los riesgos aplicables a cada proceso y alcaldía local. 
3) Se proyectaron y remitieron las comunicaciones para dar a conocer el cronograma para el desarrollo del I monitoreo de riesgos. 
4) Se proyectaron y remitieron los correos electrónicos con los enlaces habilitados para el I monitoreo de riesgos, se dio acceso a líderes de proceso, alcaldes locales y promotores de mejora.  
Se realizaron actividades de orientación y apoyo para la reformulación de los planes de mejora a través de TEAMS para promotores de mejora de Alcaldía de Engativá, Alcaldía de Barrios Unidos y los profesionales del proceso GTH Hernán David Cervera. 
6) Se consolidaron los reportes de seguimiento a planes de mejoramiento, generados directamente desde el aplicativo MIMEC. 
7) Se participó en capacitación a promotores de mejora el día 16 de abril; se socializaron las generalidades frente a planes de mejoramiento.  
El Proceso de Gestión Jurídica obtuvo una calificación del 100%, gracias al cumplimiento de las metas relacionadas con: a) sustanciación de los actos administrativos de segunda instancia en materia disciplinaria que sean competencia del Secretario (a) Distrital de Gobierno; b) cumplimiento y atención en oportunidad de la meta, acciones, tramites y/o diligencias propias del ejercicio de representación judicial y extrajudicial de la Secretaría de Gobierno; c) atención oportuna de tutelas; d) trámite de solicitudes, como conceptos, derechos de petición y viabilidades jurídicas solicitados a la Dirección Jurídica que sean competencia del Secretario (a) Distrital de Gobierno.
El proceso Gerencia del Talento Humano obtuvo una calificación del 76%.  De las 5 metas para la vigencia, solo dos estaban programadas: se cumplió al 100% la meta de provisión de empleos de la planta permanente y alcanzó el 40% en la provisión de empleos de la planta temporal para fortalecer las inspecciones de policía.
El proceso de Gestión del Patrimonio Documental obtuvo una calificación del 100% debido a la realización de una mesa de trabajo con la Oficina de Control Disciplinario. Es de aclarar que era la única meta programada para el I Trimestre del año en curso. </t>
  </si>
  <si>
    <t>Se estableció la estrategia de intervención en el territorio para el 2021 con los siguientes componentes:: 1) Constructores Locales; 2;) Estrategia de Mitigación y Reactivación económica 2,0; 3) Bogotá Cuidadora; 4); Territorialización de la Inversión y  5) Lineamientos de Espacio Público
Constructores locales: matriz de seguimiento a las 1.321 iniciativas ganadoras. 
EMRE: resultados de la fase 2 de presupuestos participativos,.
Bogotá cuidadora: seguimiento jurídico, financiero y administrativo conv Cruz Roja.
Territorialización Seguimiento obras de infraestructura local: 
Lineamientos de espacio público: 1) IVC en Espacio Público (133) y 2) Ocupaciones Ilegales (08) 
Registro de una matriz para hacer seguimiento a la participación de la SGL en las  instancias. De este modo, se lleva un control sobre las sesiones adelantadas, las temáticas abordadas, así como los principales avances y retos en materia de articulación interinstitucional. Consejos Locales seguimiento a los compromisos
Registro de una matriz para hacer seguimiento a la participación de la SGL en las  instancias. De este modo, se lleva un control sobre las sesiones adelantadas, las temáticas abordadas, así como los principales avances y retos en materia de articulación interinstitucional. Consejos Locales seguimiento a los compromisos</t>
  </si>
  <si>
    <t>Avance 
Enero</t>
  </si>
  <si>
    <t>Avance Mayo</t>
  </si>
  <si>
    <t xml:space="preserve">TOTAL
Avance </t>
  </si>
  <si>
    <t>Avance cualitativo Mayo</t>
  </si>
  <si>
    <t>Unidad de medida</t>
  </si>
  <si>
    <t>Avance cualitativo
Mayo</t>
  </si>
  <si>
    <t>Elemento PEP</t>
  </si>
  <si>
    <t>Avance 2021
(Mayo)</t>
  </si>
  <si>
    <t>TOTAL 
Avance</t>
  </si>
  <si>
    <t>106. Descongestionar el 60% de actuaciones de policía que se encuentran pendientes de fallo en primera instancia</t>
  </si>
  <si>
    <t>Avance cualitativo junio</t>
  </si>
  <si>
    <t>Avance cualitativo julio</t>
  </si>
  <si>
    <t>Avance cualitativo
junio</t>
  </si>
  <si>
    <t>Avance cualitativo
julio</t>
  </si>
  <si>
    <t xml:space="preserve">Para el mes de mayo de 2021 se efectuó una (1) mesa de diálogo en la cual la Dirección de Convivencia y Diálogo Social actuó como mediador dentro de las diferentes dinámicas de debate entre entidades distritales y actores/sectores sociales.  
Mesa 6 de mayo de 2021: En ocasión a la protesta social fue solicitado por manifestantes comunicación con funcionarios y directivos de Transmilenio a fin de resolver sus demandas y reivindicaciones frente al sector de trasporte. 
Durante el mes de mayo el 1 y el 31, acompañó territorialmente el desarrollo de trescientos cuarenta y cinco (345) actividades de protestas y/o movilizaciones sociales. </t>
  </si>
  <si>
    <t xml:space="preserve">En el mes de mayo de 2021 se profirió un total de 20.670 fallos de fondo en primera instancia. Es importante señalar que los inspectores de policía del nivel central que contempla los inspectores de Atención a la Ciudadanía (AC), inspectores del Centro de Traslado por Protección (CTP), inspectores de Atención Prioritaria (AP) y los inspectores de Descongestión (D) profirieron un total de 10.572 fallos de fondo en primera instancia, lo que significa que aportaron el 51,1% del total de los fallos de fondo conseguidos el mes de mayo. Es importante mencionar que este avance significativo fue logrado principalmente mediante una estrategia de cierres masivos de la temática de Transmilenio a través de la inspección de atención prioritaria AP7. </t>
  </si>
  <si>
    <t xml:space="preserve">Se llevaron a cabio acciones de seguimiento para los 244 proyectos de acuerdo radicados en la Secretaría general del Concejo de Bogotá, en el marco de los establecido en el Decreto 438 de 2019. 
Desde la SDG se asistío al 100% de las mesas convocadas por los honorables concejales. Para el mes de abril, se programaron diesciesiete (17) mesas de trabajo
En el mes de abril se recibieron 19 proposiciones del Concejo de Bogotá de las cuales se radicaron 16 respuestas a los cuestionarios de las proposiciones radicadas por el Concejo de Bogotá,  5 proposiciones en trámite y se radicó  la respuesta final de 2 proposiciones que se encontraban en trámite en el mes de marzo.
Se logró una efectiva gestión de cuatro (4) requerimientos, dando solución desde la Dirección de Relaciones Políticas convocando a mesas de trabajo con sectores de la Administración Distrital </t>
  </si>
  <si>
    <t>Se llevó a cabo la quinta (5a.) mesa de coordinación del comité de enlaces ante el Concejo, dirigida por el Director de Relaciones Políticas y con la participación de los enlaces de todas las entidades cabeza de sector de la Alcaldía Mayor de Bogotá D.C.
Conforme al Decreto Distrital 072 de 2021 se convocó al Concejo de Bogotá D.C a sesiones extraordinarias, razón por lo cual se debatieron los dos proyectos de acuerdo de iniciativa de la Administración. El proyecto 127 de 2021 “Por medio del cual se impulsa la movilidad sostenible y la electrificación de la flota de transporte público para enfrentar Ia emergencia climática en Bogotá DC”, remitido a la Comisión primera del Plan de Desarrollo y Ordenamiento Territorial, El Segundo proyecto de acuerdo en mención, es el 128 de 2021 “Por medio del cual se crea el Fondo Cuenta para la Educación Superior, la Ciencia y la Tecnología Atenea” 
Dentro de los debates de control político, se discutieron varios temas trascendentales en los que participaron todas las bancadas del Concejo de Bogotá. Entre los temas álgidos debatidos estuvo el de la “Seguridad en Bogotá”, la “Situación del SITP provisional y la tarifa de Transmilenio”. 
Asimismo, otros temas de control político durante este periodo de sesiones extraordinarias, fueron la “Atención, Asistencia y Reparación a Víctimas del Conflicto en Bogotá D.C” discutido en Plenaria; en la Comisión Primera de Plan de Desarrollo y Ordenamiento Territorial, los “Servicios Públicos en Bogotá” y los “Hornos Crematorios”; en la Comisión Segunda de Gobierno, las “Madres Lactantes”, la “Explotación Sexual y Comercial a Niños, Niñas y Adolescentes (ESCNNA)” y el “Trabajo Doméstico”; y finalmente en la Comisión Tercera de Hacienda y Crédito Público, el “Ingreso Mínimo Solidario”.</t>
  </si>
  <si>
    <t>En el marco de la implementación de la Ruta Distrital de Atención y Protección para Defensores y Defensoras de Derechos Humanos, se brindó atención jurídica y psicosocial al 100% de los líderes y lideresas que requirieron la activación de la misma, registrando así  diez (10) ingresos, tres (3) nuevos hechos, cinco (5) seguimientos y cinco (5) orientación para un total de veintitrés (23) atenciones a defensores y defensoras en posible situación de riesgo, con corte de mayo de 2021.  
En el marco de la implementación de la Ruta, se activaron medidas iniciales de articulación con las diferentes entidades del Distrito con el fin de garantizar el restablecimiento de los derechos de los ciudadanos, y se brindaron medidas transitorias como i) Apoyo de arrendamiento ii) Bono de alimentos iii) Acompañamiento psicológico, estas como medidas de carácter preventivo que buscan minimizar la presencia de posibles situaciones de riesgo y la mitigación del impacto negativo que las amenazas generan a los defensores(as) y sus familias. 
En el marco de la implementación de la La Estrategia de Atención a Víctimas de Violencia(s) en Razón a su Orientación Sexual e Identidad de Género Casa Refugio LGBTI, se brindó atención jurídica y psicosocial al 100% de las personas LGBT víctimas de violencias homofóbica que requirieron la activación de la misma, registrando así  cuatro (4) ingresos, un (1) seguimientos y una (1) orientación para un total de seis (6) atenciones a personas de los sectores LGBT en situación de riesgo, con corte de mayo de 2021. 
Se avanza en la construcción de una estrategia de intervención conjunta entre organizaciones sociales e instituciones frente a la situación de mujeres trans que ejercen actividades sexuales pagas en el barrio Lucero Bajo; en esta se articulan acciones de diálogo que promueva un escenario de convivencia entre todos los actores que tienen presencia en el sector. 
Durante el mes de mayo se realizó  (1) un nuevo ingreso y seis (6) seguimientos a los casos, de los cuales tenemos conocimiento, por profesionales que prestan asistencia, quienes brindaron información acerca del estado y las acciones adelantadas por cada uno de los integrantes de la Mesa Técnica de Trata de personas. 
Por otra parte, Se activo la ruta en los casos que se tuvo conocimiento y se brindó atención mediante la dupla psico-jurídica  a las posibles víctimas de tratas de personas para la reivindicación de sus derechos los cuales requirieron el acompañamiento por parte de la Dirección de Derechos Humanos mediante el enlace COAT se la SDG, con el fin de prestar atención mediata e inmediata según la particularidad de cada uno de los casos.</t>
  </si>
  <si>
    <t>PM/0110/0123/0000007787</t>
  </si>
  <si>
    <t xml:space="preserve">Se realizaron 22 convocatorias para sesionar los Comités Locales de Derechos Humanos (CCLLDDHH): 20 sesiones ordinarias y 2 extraordinarias
En total, de las 20 convocatorias para las sesiones ordinarias se lograron 18 con quorum y dos informativas.
En el mes de mayo de 2021 se reportan un total de 427 registros de asistencia a procesos de educación sobre derechos humanos  en el marco del Programa Distrital de Educación en Derechos Humanos. Los principales temas estuvieron relacionados con derecho a la protesta, fortalecimiento a las organizaciones sociales, derechos humanos y prevención de abuso de fuerza pública con organizaciones sociales y sectores sociales de varias localidades que así lo demandaron. 
Se realizó el acompañamoento por parte de la Subdirección de Asuntos de Libertad Religiosa y Conciencia en las nueve (9) reuniones de las instancias de participación locales de libertad religiosa (comités locales de libertad religiosa). De la misma manera, se adelantaron conversatorios a los comités locales en la implementación de la Ruta de atención y promoción, de la política pública de Libertades Fundamentales de Religión, Culto y Conciencia.  
En los Espacios de Atención Diferenciada se avanzó en la planificación de la estrategia, a partir de un equipo interdisciplinar e intercultural. En ese sentido, se avanzó en la formulación de los productos de esta estrategia y su forma de implementación. 
El equipo de Plan Integral de Acciones Afirmativa de la Subdirección de Asuntos Étnicos realizo 22 a jornadas de trabajo a todos los Sectores del Distrito que concertaron Acciones Afirmativas con las Comunidades y Pueblos Étnicos, en aras de unificar criterios, garantizar la calidad, la validez, coherencia y el optimo diligenciamiento de los avances del primer trimestre del año, de la matriz de plan de acción y seguimiento. </t>
  </si>
  <si>
    <t>PM/0110/0124/0000007793</t>
  </si>
  <si>
    <t>Se hizo entrega de cinco (5) informes integrados que contienen un apartado dedicado a las conflictividades y movilizaciones, en el que se presentaron los datos de protestas atendidas por el equipo de diálogo, el número de personas que participaron en ellas y el número de intervenciones de la policía nacional. 
Para el mes de mayo de 2021 se efectuó una (1) mesa de diálogo en la cual la Dirección de Convivencia y Diálogo Social actuó como mediador dentro de las diferentes dinámicas de debate entre entidades distritales y actores/sectores sociales. Mesa 6 de mayo de 2021: En ocasión a la protesta social fue solicitado por manifestantes comunicación con funcionarios y directivos de Transmilenio a fin de resolver sus demandas y reivindicaciones frente al sector de trasporte. En el mismo momento se realizó el enlace respectivo, en el cual la entidad Transmilenio S.A habilitó fecha de reunión presencial con el gremio de los conductores. Esta mesa se propuso para el 10 u 11 de mayo de 2021, pero es pospuesta nuevamente por Transmilenio para el 20 de mayo, donde se trata el desmonte de la ruta SITP provisional, y demás requerimientos de los interesados, de temas abordados se acuerda una nueva reunión de la cual se propone fecha tentativa, pero esta es reprogramada y está pendiente por definir fecha y lugar.
En el mes de mayo, los días 21 y 27 desarrollaron las capacitaciones a los nuevos integrantes del equipo de gestores de diálogo. Dentro de la finalidad de las capacitaciones se brinda información pertinente y ajustada a las funciones del equipo para garantizar un acompañamiento e intervención idóneos en las protestas, movilizaciones y demás situaciones de conflictividad que se convoca la participación del programa, haciendo énfasis en las reivindicaciones en el marco del Paro Nacional. Se brindó inducción y formación a los nuevos integrantes del equipo, en temas de negociación y resolución pacífica de conflictos, decreto 563 de 2015, el papel de los gestores de dialogo, los abordajes de comunicación e interacción con la ciudadanía, articulación interinstitucional, tipos de movilización, etapas del protocolo de intervención y finalmente como una vez acotado el diálogo el equipo recibe instrucción de retirarse. En el mes se realizaron un total de seis (6) inducciones y dos (2) capacitaciones en el periodo reportado.
Durante el mes de mayo el 1 y el 31, acompañó territorialmente el desarrollo de trescientos cuarenta y cinco (345) actividades de protestas y/o movilizaciones sociales. Dentro de acciones acompañadas en los dos meses se encuentran: Marchas realizadas en la ciudad con y sin previo aviso. Plantones llevados a cabo por grupos de ciudadanos con y sin previo aviso. Tomas del espacio público. Caravanas Disturbios 
Se avanzó en el proceso inicial de construcción del diagnóstico institucional del Pacto de Acción colectiva que se realiza con la Mesa LGTBI de la localidad de San Cristóbal
Actualización del Documento Borrador de Formulación de las Iniciativas Ciudadanas Juveniles, en donde se incluyeron aspectos como la integración de los elementos básicos de la estrategia de constructores locales, así mismo la actualización de los datos proporcionados por dicha estrategia en relación con el avance de su ejecución, así como la inclusión de un diagnóstico sobre los jóvenes en la ciudad de Bogotá y porque son nuestro sujeto principal.</t>
  </si>
  <si>
    <t>PM/0110/0125/0000007795</t>
  </si>
  <si>
    <t xml:space="preserve">Con relación a las acciones de inspección, vigilancia y control se elaboró el informe de seguimiento mensual de la gestión realizada por los equipos de Inspección, Vigilancia y Control: actividad económica, fallos judiciales, IVC ambiental, espacio público y ocupaciones ilegales. 
A continuación, se presentan los avances generales logrados durante el mes de mayo en materia de operativos de IVC del nivel central:
Actividad Económica: 83
Emergencia sanitaria COVID-19: 7
Cerros Orientales: 9
Río Bogotá: 10
Ambiente y Minería: 20
Ocupaciones Ilegales: 4
Espacio Público: 45
</t>
  </si>
  <si>
    <t>PM/0110/0126/0000007799</t>
  </si>
  <si>
    <t>PM/0110/0127/0000007800</t>
  </si>
  <si>
    <t>En el mes de mayo de 2021, se registraron en línea 1.025 peticiones, 5.996 certificados de residencia, 28 certificados de propiedad horizontal. Lo anterior refleja el uso de la ciudadanía a las plataformas de consulta diseñadas por la SDG en el Distrito Capital.
Teniendo en cuenta el SDQS, se descongestionó las 558 peticiones de vigencias anteriores (2017-2019), y 1897 peticiones de vigencias anteriores (2020), cumpliendo con la meta de realizr la descongestión de requerminientos de vigencias anteriores</t>
  </si>
  <si>
    <t>El primer trimestre de 2021, se realizaron visitas a los puntos físicos de las 19 Alcaldías Locales a excepción de Sumapaz y 5 Super CADES donde hace presencia la Secretaría Distrital de Gobierno. Se anexa formato de diagnóstico y registro fotográfico de las visitas a los puntos físicos.
Se utilizó una herramienta en Excel para recolectar la información del estado de los puestos de atención a la ciudadanía, con el objetivo de identificar el estado y los protocolos de atención que se están brindando y con los que cuenta cada Alcaldía Local
En el primer trimestre de 2021, se realizo seguimiento al proceso de descongestión de las 4.243 peticiones de vigencias anteriores (2017 al 2019) corte a 31 de diciembre 2020, se descongestionó las 958 peticiones evidenciando el 23% de descongestión
Al seguimiento de descongestión de las 16.121 peticiones de la vigencia anterior (2020) con corte a 31 de diciembre 2020, se evidencia una descongestión de 4.784 peticiones de vigencia (2020) representado el 30% de descongestión.
Se da cumplimiento a la medida de aislamiento preventivo por la emergencia sanitaria COVID19; registrando en línea, 1.135 peticiones ciudadanas, 10.266 certificados de residencia , 39 certificados de propiedad horizontal y 3 registro de extinción de propiedad horizontal, de tramites 100% virtualizados, logrando garantizar así el servicio de atención a la ciudadanía a través del Sistema virtual Bogotá te Escucha, Ventanilla Virtual CDI, correos electrónicos como denuncias@gobiernobogota.gov.co y línea telefónica 195.
Durante el primer trimestre se tienen las siguientes cifras de los tamites: 7.006 peticiones ciudadanas recibidas, 3.943 PQRS se registraron en línea, 28.052 Certificados de Residencia, 191 Certificados de Propiedad Horizontal y 4 Registro de extinción de Propiedad Horizontal.</t>
  </si>
  <si>
    <t>se realizo seguimiento al proceso de descongestión de las 4.243 peticiones de vigencias anteriores (2017 al 2019) corte a 31 de diciembre 2020, evidenciando el 5% de descongestión. Al seguimiento de descongestión de las 16.121 peticiones de la vigencia anterior (2020) con corte a 31 de diciembre 2020, se evidencia el 10% de descongestión. 
Se realizó el registro en línea, 1.234 peticiones ciudadanas, 8.632 certificados de residencia , 35 certificados de propiedad horizontal y 1 registro de extinción de propiedad horizontal, de tramites 100% virtualizados, logrando garantizar así el servicio de atención a la ciudadanía a través del Sistema virtual Bogotá te Escucha, Ventanilla Virtual CDI, correos electrónicos como denuncias@gobiernobogota.gov.co y línea telefónica 195.</t>
  </si>
  <si>
    <t>PM/0110/0128/0000007801</t>
  </si>
  <si>
    <t xml:space="preserve">Desde la SDG se avanzó en la versión preliminar de los servicios del laboratorio, y el proceso metodológico de innovación del servicio principal: soluciones creativas a retos públicos. El diseño estratégico del Laboratorio que incluye los elementos mencionados se presenta como evidencia anexa a este documento.  
Se adelantaron los estudios previos para suscribir un contrato con PNUD para la consolidación y fortalecimiento del Laboratorio de Innovación, compartido con la Subsecretaría de Gestión Institucional con el objetivo conjunto de fortalecer las capacidades y prácticas en innovación de la SDG.
Se realizaron actividades que consolidan la implementación de la estrategia de democracia y participación digital, como Causas y Consultas Ciudadanas. El proceso de construcción de los lineamientos se ha ido consolidando a partir de las mesas de trabajo con la Subdirección General de Desarrollo Local
El desarrollo de los módulos de Causas y Consultas Ciudadanas en la plataforma de Gobierno Abierto Bogotá, contribuyen a la participación y democracia digital en Bogotá.  Se llevó a cabo la Semana del Gobierno Abierto de Bogotá que se realizó entre el 18 y 21 de mayo. Durante la jornada del 19 de mayo, liderada por el equipo de Participación de la Secretaría de Gobierno y junto con el IDPAC, se promovió una estrategia de formación y conversación con activación ciudadana alrededor de la participación de la mujer en la toma de decisiones con igualdad y el diálogo con experiencias ciudadanas locales de presupuestos participativos e iniciativas juveniles. </t>
  </si>
  <si>
    <t>PM/0110/0124/0000007803</t>
  </si>
  <si>
    <t>Avance 2021
(Junio)</t>
  </si>
  <si>
    <t>Avance 2021
(Julio)</t>
  </si>
  <si>
    <t>Avance Junio</t>
  </si>
  <si>
    <t>En el marco de la implementación de la Ruta Distrital de Atención y Protección para Defensores y Defensoras de Derechos Humanos, se brindó atención jurídica y psicosocial  registrando así diecisiete (17) ingresos, cuatro (4) nuevos hechos, nueve (9) seguimientos y cuatro (4) orientación para un total de treinta y cuatro (34) atenciones a defensores y defensoras en posible situación de riesgo; en el marco de la implementación de la Ruta, se activaron medidas iniciales de articulación con las diferentes entidades del Distrito con el fin de garantizar el restablecimiento de los derechos de los ciudadanos, y se brindaron medidas transitorias como i) Apoyo de arrendamiento ii) Bono de alimentos iii) Acompañamiento psicológico, estas como medidas de carácter preventivo que buscan minimizar la presencia de posibles situaciones de riesgo y la mitigación del impacto negativo que las amenazas generan a los defensores(as) y sus familias.  
En el marco de la implementación de la Estrategia de Atención a Víctimas de violencia(s) y discriminación en razón a su orientación sexual e identidad de género Casa Refugio LGBTI., se brindó́́ atención jurídica y psicosocial, registrando así́́ tres (3) ingresos, en el marco de la implementación de la estrategia se activaron medidas transitorias de: alojamiento temporal, alimentación, atención psicosocial, orientación jurídica, apoyo de transporte, kit de aseo y valoración nutricional para nuevos casos.
En el marco de la implementación de la Ruta Distrital de victimas de delito de trata, se brindó atención a cuatro (4) ingresos y una (1) orientación a posibles víctimas del delito, para quienes se activó la ruta de asistencia teniendo en cuenta las particularidades de cada caso; para un total de cinco (5) atenciones a personas posibles víctimas del delito.</t>
  </si>
  <si>
    <t>se realizaron 24 convocatorias para sesionar los Comités Locales de Derechos Humanos, CCLLDDHH: 20 sesiones ordinarias y 4 extraordinarias
Se realizó una reunión con la oficina asesora de planeación, la oficina de tecnologías de la información y la subsecretaria con el objetivo de avanzar en la implementación del Sistema de Información en Derechos Humanos, el cual es un producto a cargo del equipo de política pública. Al respecto se realizarán las 83 fichas técnicas de los indicadores establecidos hasta la fecha para posteriormente validar su pertinencia y continuar con la formulación del sistema. 
Se reportan un total de 408 registros de asistencia a procesos de educación sobre derechos humanos, Los principales temas estuvieron relacionados con derecho a la protesta, fortalecimiento a las organizaciones sociales, derechos humanos y prevención de abuso de fuerza pública con organizaciones sociales y sectores sociales de varias localidades que así lo demandaron. 
Los comités locales contaron con un evento masivo virtual, en el cual se socializaron productos de la política pública de libertades fundamentales de religión, culto y conciencia, así mismo en temas asociados al POT, así mismo se realizó seguimiento e implementación a los planes de acción para la vigencia del año 2021, logrando un avance positivo tanto para la instancia local, como para la implementación de la política pública fundamental de libertades fundamentales de religión, culto y conciencia. Por último, inició la difusión masiva para las inscripciones de cuatro (4) comités locales de libertad religiosa. 
La Subdirección de Asuntos Étnicos elaboró cuatro documentos propuestos de trabajo para concertar con los grupos étnicos, propuestas que se ajustan a la metodología CONPES y cuentan con el enfoque diferencial étnico y propio de cada grupo étnico para desarrollar la etapa de agenda pública, de esta manera se busca garantizar el desarrollo de la estrategia de participación con los grupos étnicos</t>
  </si>
  <si>
    <t>En atención a las diferentes dinámicas presentadas por el Paro Nacional y específicamente a la coyuntura que se presentó en el Portal de las Américas, donde se realizó un proceso de concertación y diálogo para  coordinar acciones tendientes al desescalamiento de hechos de violencia en el marco de las manifestaciones públicas, por lo que se llevó a cabo una mesa de diálogo con participación de organizaciones sociales Como resultado, se acordó desarrollar una jornada de 24 horas de actividades culturales entre el día 06 y 07 de junio del 2021 en la Plazoleta del Portal de las Américas, contando con las entidades distritales y liderado por la directora de Convivencia y Diálogo Social de la Secretaría Distrital de Gobierno.
Se realizaron cuatro (4) inducciones y una (1) capacitación en el periodo reportado, donde se brindó inducción y formación a los nuevos integrantes del equipo, haciendo énfasis en el decreto 563 de 2015, el papel de los gestores de dialogo, los abordajes de comunicación e interacción con la ciudadanía, articulación interinstitucional, tipos de movilización, se abordaron las etapas del protocolo de intervención y finalmente como una vez acotado el diálogo el equipo recibe instrucción de retirarse.   
El equipo de la Dirección de Convivencia y Diálogo Social, acompañó territorialmente el desarrollo de doscientas veinte (220) actividades de protestas y/o movilizaciones sociales.</t>
  </si>
  <si>
    <t>Se profirió un total de 28.625 fallos de fondo en primera instancia de actuaciones de policía. Es importante señalar que los inspectores de policía del nivel central que contempla los inspectores de Atención a la Ciudadanía (AC), inspectores del Centro de Traslado por Protección (CTP), inspectores de Atención Prioritaria (AP) y los inspectores de Descongestión (D) profirieron un total de 9.060 fallos de fondo en primera instancia, lo que significa que aportaron el 31,7% del total de los fallos de fondo conseguidos el mes de junio. Por su parte, los inspectores del factor local, que comprende los 81 inspectores distribuidos en las localidades del Distrito, alcanzaron un total de 19.565 fallos de fondo. Se destacan localidades como Santa Fe, Bosa, Rafael Uribe Uribe y Kennedy.</t>
  </si>
  <si>
    <t>Con relación a las acciones de inspección, vigilancia y control se elaboró el informe de seguimiento mensual de la gestión realizada por los equipos de Inspección, Vigilancia y Control: actividad económica, fallos judiciales, IVC ambiental, espacio público y ocupaciones ilegales. 
Se realizaron 218 acciones de inspección, vigilancia y control distribuidas así: actividad económica 92, emergencia COVID 5, Cerros Orientales 19, Rio Bogotá 6, Ambiente y Minería 22, Ocupaciones Ilegales 11 y Espacio público 63.</t>
  </si>
  <si>
    <t>Con el fin de realizar un balance sobre la actividad desarrollada por cada uno de los sectores de la Administración, el 28 de junio del presente año, se llevó a cabo la séptima (7a) mesa de coordinación del comité de enlaces ante el Concejo, dirigida por el Director de Relaciones Políticas y con la participación de los enlaces de todas las entidades cabeza de sector de la Alcaldía Mayor de Bogotá D.C
En desarrollo de las sesiones ordinarias que se extendieron hasta el 10 de junio, el Concejo de Bogotá D.C adelantó el debate de diversos proyectos de acuerdo de iniciativa de los Concejales y así mismo, la Administración Distrital radicó dos proyectos de acuerdo en la Comisión de Hacienda. El primero, el PA 265 de 2021"Por el cual se efectúan unas modificaciones en materia hacendaria para el rescate social y económico y se dictan otras disposiciones"; y el segundo, el P.A 294 de 2021 “Por medio del cual se modifica la tarifa del Impuesto Predial de los predios de propiedad de los clubes sociales, campestres, deportivos o recreativos y se dictan otras disposiciones”.
Atendiendo lo establecido en el Decreto Ley 1421 de 1993 y el Acuerdo Distrital 348 de 2008 modificado por el Acuerdo 741 de 2019 y con el fin de dar cumplimiento a la Meta Plan de Desarrollo No. 448 indicador Py5- 7799, la Secretaría Distrital de Gobierno, a través del equipo de la Dirección de Relaciones Políticas, acompaña y gestiona el trámite de respuesta a los cuestionarios de las proposiciones de citación a debates de Control Político que remite el Cabildo Distrital, los cuales se derivan en agendas de trabajo conjuntas que aportan al fortalecimiento de la línea base de gobernabilidad, al diseño de políticas públicas y a la toma de decisiones tanto de la corporación como de la Administración Distrital.</t>
  </si>
  <si>
    <t>Se realizó la actualización de treinta y tres (33) documentos del Sistema de Gestión Ambiental.
Se llevo a cabo la semana ambiental, en la cual se desarrollaron trece (13) actividades, charla sobre economía circular, charla sobre cambio climático, Taller de agricultura Urbana, proyección de la película Raya y el Ultimo Dragon, caminata ecológica Quebrada La Vieja y Caminata ecológica Humedal Santa María Del Lago. 
Se realizó una (1) jornada de formación y toma de conciencia al personal de servicios generales sobre las generalidades del sistema de gestión ambiental, el manejo seguro de sustancias químicas y la atención de derrames de sustancias peligrosas.
A corte del día 30 de junio 2021 se adelantó la gestión de actualización y publicación de 62 documentos correspondientes a 10 procesos.
Para el mes de junio de 2021 se adelantaron las siguientes actividades relacionadas a Gestión de Riesgos:
Se realizó la socialización de matriz de riesgos de corrupción, dirigida a promotores de nivel central y Alcaldías Locales.
Actualización de la matriz de riesgos por proceso de Servicio de Atención a la Ciudadanía.
Actualización de la matriz de riesgo del proceso Gestión del patrimonio Documental 
Se realizó reunión para la revisión del de la de la matriz de riesgo del proceso IVC a la que asistieron la promotora del proceso y los promotores de las Alcaldías Locales que dieron observaciones al mismo en el marco del I monitoreo de riesgos.
Se adelantaron mesas de trabajo con el fin de revisar la inclusión de riesgos de corrupción asociados a conflictos de interés desde el proceso de Gerencia del Talento Humano.</t>
  </si>
  <si>
    <t>En el seguimiento al proceso de descongestión de las 4.243 peticiones de vigencias anteriores (2017 al 2019) corte a 31 de diciembre 2020. Al seguimiento de descongestión de las 16.121 peticiones de la vigencia anterior (2020) con corte a 31 de diciembre 2020, se evidencia el 28% de descongestión. Un cumplimiento del 35% para el avance del mes de junio del 2021.
Se registraron 980 peticiones ciudadanas, 6.544 certificados de residencia , 54 certificados de propiedad horizontal y 4 registro de extinción de propiedad horizontal, de tramites 100% virtualizados, logrando garantizar así el servicio de atención a la ciudadanía a través del Sistema virtual Bogotá te Escucha, Ventanilla Virtual CDI, correos electrónicos como denuncias@gobiernobogota.gov.co y línea telefónica 195.</t>
  </si>
  <si>
    <t>Durante el periodo reportado se continuó realizando las mesas de trabajo con las 20 Alcaldías Locales para la puesta en marcha de la estrategia. En estas sesiones se reportaron los avances que cada una de ellas han tenido respecto a actualización de Documentos Técnicos de Soporte, proceso de formulación y contratación, acercamiento con los promotores y demás información relevante para el proceso.
Así mismo, se continuó con la actualización de la matriz de seguimiento donde se encuentra toda la información referente a las 1.323 iniciativas ganadoras y la cual es constantemente alimentada con la información recopilada desde Alcaldías Locales. 
Durante el primer semestre de 2021 en el marco de la ejecución de los programas que integran el EMRE Local por parte de los equipos técnicos y jurídicos de la Dirección para la Gestión del Desarrollo se realizó acompañamiento a través de reuniones de seguimiento al cumplimiento de las metas establecidas para cada localidad, Comités Técnicos de cada Programa, reportes semanales y solución de dudas e inquietudes en el marco de la ejecución técnica, financiera y jurídica de cada programa.
Esta estrategia, comprende 2 acciones: 1) Bogotá Cuidadora en los Sistemas de Bogotá Solidaria y Reactivación Económica y 2) Ingreso Mínimo Garantizado. 
Bogotá Cuidadora en los Sistemas de Bogotá Solidaria y Reactivación Económica 
Con respecto a la intervención del territorio mediante acciones concretas que contribuyan a la gestión exitosa de las alcaldías locales y promuevan el mejor desempeño y buenas prácticas en la contratación, ejecución y territorialización de la inversión como la consolidación de un gobierno abierto, para que los usuarios y ciudadanos conozcan los bienes y servicios.
Se ha participado en la convocatoria a alcaldes locales y en la presentación de información a los mismos por conceptos saldos de contratos Cruz Roja 2020, realización de transferencias de recursos a la Tesorería Distrital e incorporación de recursos para el pago de transferencias condicionadas en el programa Jóvenes RETO. Del mismo modo, se han proyectado documentos técnicos y minutas importantes en la formulación y ejecución de proyectos de inversión y actos administrativos de los FDL en IMG.</t>
  </si>
  <si>
    <t>se ha logrado consolidar información sobre: Actualización del presupuesto proyectado de metas, identificación de datos personales de ciudadano o ciudadana que inscribió la iniciativa, actualización de estos datos con información del promotor real tras contacto realizado por cada Alcaldía Local, y definición de tipo de promotor , grupo de contratación y fechas de inicio de contratación.  Así mismo, se realizaron sesiones presenciales entre el Alcalde o Alcaldesa Local y el Subsecretario de Gestión Local con la intención de actualizar datos referentes a las modalidades y fechas de contratación. En el mismo sentido, en el marco de la ejecución de las iniciativas del sector cultura, se ha realizado avance en la construcción de minutas marco que a través de un convenio con la Secretaría Distrital de Cultura y sus entidades adscritas, éstas se podrán llevar a feliz término.
Dentro del componente de Veeduría y Control Social durante el periodo reportado se inició el acercamiento con los promotores realizando cuatro sesiones divididas por sector donde a los promotores y promotoras, además de socializarles la estrategia constructores locales, también se les socializó, en cabeza de la Veeduría Distrital la ruta para el ejercicio de veeduría a la ejecución de las iniciativas.
En el marco de las acciones de acompañamiento y seguimiento a los FDL, como ejecutores de los contratos, estrategias, planes, programas y/o proyectos relacionados con Bogotá Cuidadora en los Sistemas de Bogotá Solidaria y Reactivación Económica, se vienen adelantando actividades relacionadas con: 1. Lineamientos para el seguimiento jurídico, financiero y administrativo 2. Orientación técnica en la consolidación y análisis de información para la toma de decisiones 3. Generación de recomendaciones, observaciones y alertas tempranas 4. Diseño y disposición de herramientas o instrumentos de consolidación y análisis de información que se requieran en la consolidación y análisis de información permanente, generando alertas y estrategias de ejecución e intervención de manera organizada.</t>
  </si>
  <si>
    <t>No se realizaron actividades de capacitación.</t>
  </si>
  <si>
    <t>En el mes de junio se realizaron actividades que consolidan la implementación de la estrategia de democracia y participación digital, como lo es Causas y Consultas Ciudadanas.  
El proceso de construcción de los lineamientos se ha ido consolidando a partir de las últimas sesiones de trabajo y la retroalimentación de la Secretaria Distrital de Planeación, Secretaria General  e IDPAC, sumadas a la mesas de trabajo con las entidades del Distrito y las sesiones de trabajo internas con los profesionales del Equipo de Participación Ciudadana de la Secretaria Distrital de Gobierno en aras de atender las recomendaciones de las mencionadas dependencias. Producto de ello, se han ajustado los lineamientos para cada instrumento y paralelamente, se elaboró un modelo para establecer el umbral o número de apoyos necesarios para viabilizar Causas y Consultas Ciudadanas. 
Se realizaron los ajustes a los lineamientos metodológicos de presupuestos participativos teniendo en cuenta los resultados del ejercicio de evaluación del proceso de presupuestos participativos 2020 por parte del equipo técnico de la Coordinación general de Presupuestos Participativos, de igual manera se proyectó la circular conjunta que define la ruta metodológica que define el cronograma y desarrollo metodológico del proceso. Ambos documentos pasaron por el proceso de revisión y ajustes de los directivos del comité técnico de presupuestos participativos y se encuentran en proceso de aprobación por parte de los Secretarios Distritales de Planeación, Gobierno y Director del IDPAC
Se desarrollaron acciones enfocadas en la socialización con la comunidad educativa los instrumentos de participación de la Plataforma de Gobierno Abierto. Para la cual, se programaron reuniones con ocho (8) planteles universitarios donde se socializó el Modelo de Gobierno Abierto y se adelantaron procesos de articulación con el sector educativo con la oferta de la Secretaría de Gobierno en materia de Causas Ciudadanas, Consultas Ciudadanas y Presupuestos Participativos</t>
  </si>
  <si>
    <t xml:space="preserve">En el mes de mayo se realizaron actividades que consolidan la implementación de la estrategia de democracia y participación digital, como Causas y Consultas Ciudadanas.  
El proceso de construcción de los lineamientos se ha ido consolidando a partir de las mesas de trabajo con la Subdirección General de Desarrollo Local. Producto de ello, se han ajustado los lineamientos para cada instrumento y paralelamente, se ha trabajado en un modelo para establecer el umbral o número de apoyos necesarios para viabilizar causas y consultas ciudadanas. 
En el caso de Consultas Ciudadanas, se realizaron 12 requerimientos funcionales para el mejoramiento de la plataforma, de los cuales 10 están resueltos y 2 pendientes a resolverse en los próximos días.
Se articulo con la Secretaria General, IDPAC y la Gerencia del Gobierno Abierto de Bogotá planificando todas las actividades para llevar a cabo la Semana del Gobierno Abierto de Bogotá que se realizó entre el 18 y 21 de mayo. En estas se promovió una estrategia de formación y conversación con activación ciudadana alrededor de la participación de la mujer en la toma de decisiones con igualdad y el diálogo con experiencias ciudadanas locales de presupuestos participativos e iniciativas juveniles. Por otra parte, se hizo una presentación sobre el alcance de la participación directa e incidente que ofrecen los instrumentos de participación  de Causas y Consultas Ciudadanas, de cara al evento de lanzamiento que se tiene proyectado en los próximos meses. 
En coordinación con Secretaría General el desarrollo de la Semana Internacional del Gobierno Abierto de Bogotá. La Secretaría Distrital de Gobierno lideró la jornada del día 19 de mayo denominada “Participación Ciudadana en la era digital”. En este espacio, se realizó un conversatorio a través de Facebook llamado “Diálogo Ciudadano” donde se presentaron dos invitados ganadores de la Fase II de Presupuestos Participativos. Allí, los invitados conversaron sobre los diferentes mecanismos de participación y, sobre todo, cómo se enteraron de la herramienta de Presupuestos Participativos, cómo participaron, en qué consistió su propuesta y cómo esta beneficiaría a su comunidad.  </t>
  </si>
  <si>
    <t>Se avanzó en el alistamiento para la puesta en marcha de la Estrategia de Participación de la Fase de Agenda Pública. Producto de lo anterior, se elaboraron las encuestas deliberativas del primer momento de la estrategia de las encuestas deliberativas. Es decir, se elaboraron las encuestas a realizarse previo a los foros de apertura y previo a los grupos focales que se realizarán en conjunto con el Instituto Distrital de la Participación y Acción Comunal-IDPAC. Adicionalmente, por cada encuesta elaborada se presentó un documento explicativo que describe el objetivo de la encuesta y los objetivos de cada pregunta
Se desarrollaron acciones enfocadas en la socialización con la comunidad educativa los instrumentos de participación de la Plataforma de Gobierno Abierto. Para la cual, se programaron reuniones con ocho (8) planteles universitarios donde se socializó el Modelo de Gobierno Abierto y se adelantaron procesos de articulación con el sector educativo con la oferta de la Secretaría de Gobierno en materia de Causas Ciudadanas, Consultas Ciudadanas y Presupuestos Participativos.</t>
  </si>
  <si>
    <t>Avance julio</t>
  </si>
  <si>
    <t>En el marco de la implementación de la Ruta Distrital de Atención y Protección para Defensores y Defensoras de Derechos Humanos, se brindó atención jurídica y psicosocial al 100% de los líderes y lideresas que requirieron la activación de la misma, registrando así 18  ingresos, 1  nuevo hecho, 7 seguimientos y 7 orientaciones para un total de 33 atenciones a defensores y defensoras en posible situación de riesgo; en el marco de la implementación de la Ruta, se activaron medidas iniciales de articulación con las diferentes entidades del Distrito con el fin de garantizar el restablecimiento de los derechos de los ciudadanos, y se brindaron medidas transitorias como i) Apoyo de arrendamiento ii) Bono de alimentos iii) Acompañamiento psicológico, estas como medidas de carácter preventivo que buscan minimizar la presencia de posibles situaciones de riesgo y la mitigación del impacto negativo que las amenazas generan a los defensores(as) y sus familias.  
En el marco de la implementación de la Estrategia de Atención a Víctimas de violencia(s) y discriminación en razón a su orientación sexual e identidad de género Casa Refugio LGBTI., se brindó´´ atención jurídica y psicosocial al 100% de los líderes y lideresas que requirieron la activación de la misma, registrando así´´ 1 ingreso, 0 nuevos hechos, 0 seguimientos y 1 orientación para un total de 2 atenciones a personas de los sectores sociales LGBT situación de riesgo, con corte a de abril de 2021; en el marco de la implementación de la estrategia se activaron medidas transitorias de: alojamiento temporal, alimentación, atención psicosocial, orientación jurídica, apoyo de transporte, kit de aseo y valoración nutricional para nuevos casos
En el marco de la implementación de la Ruta Distrital de victimas de delito de trata, se brindó atención a 1 ingresos, 1 seguimiento y 10 orientaciones a posibles víctimas del delito, para quienes se activó la ruta de asistencia teniendo en cuenta las particularidades de cada caso; para un total de 10 atenciones a personas posibles víctimas del delito.</t>
  </si>
  <si>
    <t>En el marco de la implementación de la Ruta Distrital de Atención y Protección para Defensores y Defensoras de Derechos Humanos, se brindó atención jurídica y psicosocial al 100% de los Defensores y Defensoras que requirieron la activación de la misma, registrando así dos (2) ingresos, cero (0) nuevos hechos, cinco (5) seguimientos y tres (3) orientación para un total de diez (10) atenciones a defensores y defensoras en posible situación de riesgo .  "
"Se hace articulación con el IDIPRON, en donde se avanza en la construcción de un protocolo conjunto de atención a personas jóvenes atendidas en el marco de la Estrategia de Atención a Víctimas de violencia(s) y discriminación en razón a su orientación sexual e identidad de género Casa Refugio LGBTI y dentro de sus planes de egreso puedan ser referidas a los servicios del IDIPRON y en ese sentido también puedan ser referidas por esta a la estrategia Casa Refugio; por otra parte se aporta al proceso de inducción y re inducción de los y las servidoras del IDIPRON con miras a garantizar que sus servicios implementen el enfoque de orientaciones sexuales e identidades de género.  una (1) atención a personas de los sectores sociales LGBT víctimas de violencias.  "
" Ocho (8) ingresos, cero (0) nuevos hechos, dos (3) seguimientos y once (11) orientación para un total de veintidos (22) atenciones. 
El 25 de agosto se llevó a cabo la segunda sesión del Comité Distrital de Lucha contra la Trata de Personas de Bogotá en donde se presentó el balance de acciones desarrolladas en el marco de la semana de conmemoración del día mundial de lucha contra la trata de personas, campaña de prevención y  avances de la política pública 
Igualmente se llevaron a cabo las sesiones de la mesa técnica de asistencia, en la cual se hizo seguimiento a los casos registrados y la mesa de prevención en la cual se elaboró el balance de las acciones desarrolladas en la semana de conmemoración 
Así mismo, a lo largo del mes se ha participado en reuniones con la OAP con objeto de avanzar en la construcción de productos en la fase de formulación de la política pública distrital de lucha contra la trata de personas  "</t>
  </si>
  <si>
    <t>Avance cualitativo agosto</t>
  </si>
  <si>
    <t>Avance agosto</t>
  </si>
  <si>
    <t>Avance septiembre</t>
  </si>
  <si>
    <t>Avance 2021
(Agosto)</t>
  </si>
  <si>
    <t>Avance 2021
(Septiembre)</t>
  </si>
  <si>
    <t>Avance cualitativo
agosto</t>
  </si>
  <si>
    <t>En el mes de julio se realizaron 22 convocatorias para sesionar los Comités Locales de Derechos Humanos, CCLLDDHH para 20 sesiones ordinarias y 2 extraordinarias.
En el mes de julio de 2021 se reportan un total de 649 registros de asistencia a procesos de educación sobre derechos humanos, con participación de 270 registros de ciudadanía y 379 de servidores(as) del Distrito. Se realizaron procesos de mediación pedagógica con 19 localidades de Bogotá D.C. y 18 personas de otros territorios del país.
Se participó por parte del comité a través de su presidente en: 1- evento de conmemoración Día Nacional de la Libertad Religiosa y de Cultos realizado por la Subdirección de Asuntos Religiosos (2 de julio); 2- reunión con los presidentes de los CLR de las diferentes localidades con el Secretario de Gobierno en su despacho. (8 de julio). 3- Se participo por parte del comité a través de su presidente, en la reunión con los presidentes de los CLR de las diferentes localidades con el secretario de Gobierno en su despacho. (8 de julio). 4- Se realizaron tres encuentros y eventos para la celebración del día nacional de la libertad religiosa con apoyo de la Alcaldía Local de Usme y los miembros del CLR. (10 de julio). 5- Se participo por parte del comité a través de su presidente, al evento sobre el plan de ordenamiento territorial con la presencia de la secretaria de planeación distrital. (23 de julio).</t>
  </si>
  <si>
    <t>En los comités locales de derechos humanos sesionados se avanzó en la ejecución del Plan de Trabajo y de los productos priorizados de la PPIDDHH; se presentaron informes respecto a la implementación de las recomendaciones de las alertas tempranas; fueron socializadas las rutas de Prevención y Protección de la Dirección de Derechos Humanos, así como las rutas de atención de violencias contra las mujeres de parte de la Secretaría Distrital de la Mujer; y se realizaron articulaciones en general con entidades para responder a las peticiones de las comunidades en cada localidad. Como logros por destacar: recorridos institucionales por puntos críticos y la gestión del CAI móvil en la localidad de Tunjuelito; la articulación y socialización de las estrategias para la población reincorporada por parte de la Agencia para la Reincorporación y Normalización en Fontibón.
Se reportan un total de 231 registros de asistencia a procesos de educación sobre derechos humanos, con 50 registros de ciudadanía general, 78 servidores de fuerza pública (MEBOG) y 103 de servidores(as) de la Secretaría Distrital de Gobierno (Tabla 11) en el marco del Programa Distrital de Educación en Derechos Humanos. Los principales temas estuvieron relacionados con fortalecimiento a la función pública para la incorporación de enfoques de derechos y perspectivas desde la interseccionalidad, cumplimiento de la Sentencia T-594 del 2016 y derechos de las mujeres.
Frente al tema de Comités Locales se brindó un acompañamiento del 100% por parte de la Subdirección de Asuntos de Libertad Religiosa y Conciencia en los diferentes encuentros realizados con las instancias de participación locales de libertad religiosa (comités locales de libertad religiosa), y en aquellas instancias que están por instalar; en dicho mes. Cabe anotar que seis (6) comités locales adelantaron sesiones ordinarias, donde realizaron un balance de las acciones realizadas hasta la fecha y las próximas acciones por realizar. Así mismo, por medio de los comités locales se dio impulso a la microempresa y a los fondos de emprendedores en diferentes conversatorios con la Secretaría Distrital de Desarrollo Económico.  
Por último, se instalaron los comités locales de libertad religiosa de Chapinero, Tunjuelito y Ciudad Bolívar, llegando a la cifra de diecisiete (17) comités locales de libertad religiosa instalados en el Distrito</t>
  </si>
  <si>
    <t>En el mes de agosto del presente año, se profirió un total de 44.520 fallos de fondo en primera instancia de las actuaciones de policía. 
Es importante señalar que los inspectores de policía del nivel central que contempla los inspectores de Atención a la Ciudadanía (AC), inspectores del Centro de Traslado por Protección (CTP), inspectores de Atención Prioritaria (AP) y los inspectores de Descongestión (D) profirieron un total de 31.694 fallos de fondo en primera instancia, lo que significa que aportaron el 71,2% del total de los fallos de fondo conseguidos el mes de agosto. 
Por su parte, los inspectores del factor local, que comprende los 81 inspectores distribuidos en las localidades del Distrito, alcanzaron un total de 12.826 fallos de fondo, lo cual representa el 28,8% del total de los fallos conseguidos en el mes de agosto. Se destacan localidades como Bosa, Rafael Uribe Uribe y Santa Fe.</t>
  </si>
  <si>
    <t>Con relación a las acciones de inspección, vigilancia y control se elaboró el informe de seguimiento mensual de la gestión realizada por los equipos de Inspección, Vigilancia y Control. Este informe tambien contiene información consolidada de la vigencia
Se realizaron 260 acciones de inspección, vigilancia y control distribuidas así: actividad económica 110, emergencia COVID 4, Cerros Orientales 18, Rio Bogotá 5, Ambiente y Minería 30, Ocupaciones Ilegales 15 y Espacio público 78.</t>
  </si>
  <si>
    <t>Con relación a las acciones de inspección, vigilancia y control se elaboró el informe de seguimiento mensual de la gestión realizada por los equipos de Inspección, Vigilancia y Control. Este informe tambien contiene información consolidada de la vigencia
Se realizaron 264 acciones de inspección, vigilancia y control distribuidas así: actividad económica 91, emergencia COVID 8, Cerros Orientales 19, Rio Bogotá 5, Ambiente y Minería 15, Ocupaciones Ilegales 24 y Espacio público 102.</t>
  </si>
  <si>
    <t xml:space="preserve">Constructores locales: seguimiento a las 1.321 inic ganad; EMRE: resultados de la fase 2 de pptos participativos; Bogotá cuidadora: ingreso mínimo garantizado; Territorialización Seguimiento obras de infraestructura local; Lineamientos de espacio público: 1) IVC en EP y 2) Ocupac Ilegales
Registro matriz de seguimiento a la participación de la SGL en las instancias. Llevando un control sobre las sesiones adelantadas, las temáticas abordadas, así como los principales avances y retos en materia de articulación interinstitucional. Consejos Locales seguimiento a los compromisos
</t>
  </si>
  <si>
    <t>Constructores locales: seguimiento a las 1.321 inic ganad; EMRE: resultados de la fase 2 de pptos participativos; Bogotá cuidadora: ingreso mínimo garantizado; Territorialización Seguimiento obras de infraestructura local; Lineamientos de espacio público: 1) IVC en EP y 2) Ocupac Ilegales
Registro matriz de seguimiento a la participación de la SGL en las instancias. Llevando un control sobre las sesiones adelantadas, las temáticas abordadas, así como los principales avances y retos en materia de articulación interinstitucional. Consejos Locales seguimiento a los compromisos</t>
  </si>
  <si>
    <t xml:space="preserve">Meta programada para Dic, sin embargo, por gestión en julio se realizó una capacitación con las AL de Kennedy y Los Mártires por requerimiento de la veeduría distrital y se logró participación de 181 personas; en total al 31 de julio se han capacitado 824 funcionarios en temas de incidencia local </t>
  </si>
  <si>
    <t>Meta programada reportar para Dic, sin embargo, por gestión esta meta en la vigencia 2021 al 31 de agosto, completó 765 personas y si se incluyen los 352 del año 2020, se completarían 1.117 servidores públicos de las Alcaldias Locales capacitados</t>
  </si>
  <si>
    <t>Meta programada para Dic, sin embargo, en cumplimiento al plan estratégico y plan de trabajo 2021, se realizaron 2 sesiones, uno “Ciclo de la planeación Local” (20 de mayo con la participación de 304 personas) y dos, “DTS, Presupuestos  Participativos” (27 de mayo con 274 participantes).</t>
  </si>
  <si>
    <t>Meta programada para Dic, sin embargo, por gestión, desde la SGL, se han adelantado 2 procesos de formación, 1. 19 de Feb de 2021 a 30 px de la SGL sobre la Estructura del Distrito y Modelo Integrado de Planeación y Gestión y 2. Abril, para la DGDL “Modelo Integrado de Gestión – Cumplimiento de Metas Plan de Gestión” a 53 participantes</t>
  </si>
  <si>
    <t>Se avanzó en la articulación con la DGDL y la DGP en la identificación de cursos/módulos de instrucción que sería importante incluir en la Escuela de Gobierno. Se identificaron y se encuentran en desarrollo los siguientes cursos:
•	Estructuración Conceptos básicos ocupaciones ilegales y espacio público (virtual)
•	Ocupaciones Ilegales y Espacio Público (virtual)
•	Prevención de Ocupaciones Ilegales (presencial)
•	Sipse Local (Virtual)
Finalmente, se estableció la agenda de inducción a los alcaldes locales y nos encontramos en el proceso de estructurar las presentaciones y compromisos específicos.</t>
  </si>
  <si>
    <t>Se elaboró el primer borrador del Protocolo para la Manejo de Sustancias Químicas basado en los Lineamientos establecidos en el Sistema Globalmente Armonizado y la normatividad vigente, en cumplimiento de la meta establecida dentro del Plan de Gestión de la Oficina Asesora de Planeación 
Se remitieron los retos para el concurso del mes del peatón durante el 1 al 30 de julio de 2021, así mismo, se consolidaron los reportes realizados por los servidores de planta y contratistas que se encuentran participando en el concurso. 
Se consolidó la información y se elaboró el informe del primer semestre 2021 frente al cumplimiento de las actividades establecidas en el Plan de Acción para La Gestión de Residuos Aprovechables y no Aprovechables de la entidad en cumplimiento del Decreto 400 de 2004.  
Se consolidó la información y se elaboró el informe del segundo trimestre de 2021 frente a las cantidades generadas de residuos aprovechables y no aprovechables 2021 de la entidad cumplimiento del Decreto 400 de 2004</t>
  </si>
  <si>
    <t>Se creó en el espacio del Sistema de Gestión Ambiental en la intranet un (1) ítem para los Indicadores ambientales de consumo de agua y energía en powerBI de las Alcaldías Locales y se subió la información correspondiente para diecisiete (17) alcaldías Locales que remitieron los datos solicitados. 
Se terminó de construir una (1) Estrategia Institucional de Respuesta a emergencias-EIR-y se remitió para revisión por parte de las Alcaldías locales, Dirección de Dialogo Social y la Dirección para la Gestión Policiva
Se revisó y ajustó un (1) proyecto sobre la instalación de un sistema solar fotovoltaico en el Edificio Bicentenario y se remitió al programa de PRO-REDES de la Secretaría Distrital de Ambiente.
Se elaboró un (1) reporte de seguimiento PACA para el primer semestre del 2021, tanto el formulario como el documento electrónico.
Se llevaron a cabo siete (7) inspecciones ambientales para las sedes: Bicentenario, Furatena, Dirección para la Gestión Administrativa Especial de Policía, Archivo Centra, CONFIA de la Candelaria, CONFIA 20 de julio y Casa del Pensamiento Indígena. 
Se realizo seguimiento a trece (13) alcaldías locales, entre las que se encuentran: La Candelaria, Ciudad Bolívar, Kennedy, Tunjuelito, Chapinero, Los Mártires, San Cristóbal, Bosa, Barrios Unidos, Usaquén, Teusaquillo, Engativá y Suba Frente a temas como: entrega de informes UAESP y SDA.</t>
  </si>
  <si>
    <t xml:space="preserve">Se realizaron nueve (9) inspecciones ambientales con la finalidad de realizar seguimiento a la implementación del Sistema de Gestión Ambiental. 
e brindó acompañamiento a tres (3) jornadas de control vectorial, en las sedes CONFIA la Candelaria, CONFIA 20 de Julio y Edificio Bicentenario. 
Se realizó una (1) gestión y entrega de material con biodeterioro a la empresa CYL Soluciones Empresariales S.A.S. 
Se llevaron a cabo tres (3) jornadas de socialización virtual de la Guía de Contratación Sostenible de la entidad, la cual fue dirigida a los profesionales que hace parte de los procesos de contratación de las Alcaldías locales de: Usme, Fontibón y Teusaquillo. 
Se elaboró un (1) documento con las condiciones del mes del peatón en su tercera versión, el cual se realizará del 1 al 31 de julio de 2021, actividad que tiene como objetivo promover la movilidad activa en el lugar de trabajo y la caminata como medio de transporte sostenible.
Se consolidó una (1) matriz de evidencias de soporte para la auditoría PREAD 2021, conforme con los lineamientos establecidos por el programa y con la documentación con la cuenta el sistema de gestión ambiental frente al cumplimiento de cada ítem a auditar.
Se inició con la consolidación de un (1) documento borrador del programa de responsabilidad social empresarial en cumplimiento de los criterios establecidos en el Programa de Excelencia Ambiental-PREAD.
Se realizaron actividades de orientación y apoyo para la reformulación de los planes de mejora </t>
  </si>
  <si>
    <t xml:space="preserve">En el seguimiento al proceso de descongestión de las 4.243 peticiones de vigencias anteriores (2017 al 2019) corte a 31 de diciembre 2020, para el mes de julio se evidencia un avance del 48% de descongestión. Al seguimiento de descongestión de las 16.121 peticiones de la vigencia anterior (2020) con corte a 31 de diciembre 2020, se evidencia el 14% de descongestión. Un cumplimiento del 31% para el avance del mes de julio del 2021.  
</t>
  </si>
  <si>
    <t xml:space="preserve">
En el seguimiento al proceso de descongestión de las 4.243 peticiones de vigencias anteriores (2017 al 2019) corte a 31 de diciembre 2020, para el mes de agosto se evidencia un avance del 70% de descongestión. Al seguimiento de descongestión de las 15.766 peticiones de la vigencia anterior (2020) con corte a 31 de diciembre 2020, se evidencia el 83% de descongestión. 
Así mismo se da cumplimiento a la medida de aislamiento preventivo por la emergencia sanitaria COVID19; registrando en línea, 1.087 peticiones ciudadanas, 7.236 certificados de residencia , 15 certificados de propiedad horizontal y 0 registro de extinción de propiedad horizontal, de tramites 100% virtualizados, logrando garantizar así el servicio de atención a la ciudadanía a través del Sistema virtual Bogotá te Escucha, Ventanilla Virtual CDI, correos electrónicos </t>
  </si>
  <si>
    <t xml:space="preserve">Se promovió la atención por parte de la Dirección de Convivencia y Diálogo Social – DCDS a situaciones específicas identificadas a través del acompañamiento, atención y gestión a las conflictividades manifiestas en las que se involucran derechos asociados a la reunión, libertad de expresión y movilización social, con el fin de implementar acuerdos y consensos entre las instituciones, los actores y actoras sociales inmersos en las situaciones de conflictividad para la transformación de conflictos a partir de la creación, instalación y desarrollo de mesas de diálogo. 
Se acompañó la instalación de 2 mesas de diálogo y una (1) reunión de seguimiento que se generó en el marco del Paro Nacional
-Mesa de diálogo Brigadas Médicas
-Mesa de seguimiento Integrantes de Primera Línea
-Mesa de diálogo Primera Línea de la localidad de Suba
El equipo de la Dirección de Convivencia y Diálogo Social, durante el periodo comprendido entre el 1 y el 31 de agosto de 2021, acompañó territorialmente el desarrollo de ciento cincuenta y cuatro (154) actividades de protestas y/o movilizaciones sociales. Dentro de acciones acompañadas se encuentran: 
-Movilizaciones realizadas en la ciudad con y sin previo aviso. 
-Concentraciones llevadas a cabo por grupos de ciudadanos con y sin previo aviso, incluyendo plantones, Ollas comunitarias y Tomas culturales. </t>
  </si>
  <si>
    <t>En el mes de julio del presente año, se profirió un total de 36.655 fallos de fondo en primera instancia de las actuaciones de policía. Es importante señalar que los inspectores de policía del nivel central que contempla los inspectores de Atención a la Ciudadanía (AC), inspectores del Centro de Traslado por Protección (CTP), inspectores de Atención Prioritaria (AP) y los inspectores de Descongestión (D) profirieron un total de 26.002 fallos de fondo en primera instancia, lo que significa que aportaron el 70,9% del total de los fallos de fondo conseguidos en el mes de julio. Por su parte, los inspectores del factor local, que comprende los 81 inspectores distribuidos en las localidades del Distrito, alcanzaron un total de 10.653 fallos de fondo. Se destacan localidades como Bosa, Rafael Uribe Uribe y Kennedy.</t>
  </si>
  <si>
    <t>En el marco de las acciones encaminadas al reforzamiento de la confianza con la ciudadanía, el equipo de la Dirección de Convivencia y Diálogo Social, acompañó dos (2) mesas de diálogo, la 
1.	Universidad Colegio Mayor de Cundinamarca - sede centro, en la cual se realizó una mediación entre los directivos de la institución y un grupo de estudiantes que mediante una toma pacífica de las instalaciones establecieron un campamento permanente y no autorizado previamente por el personal administrativo 
2.	Sector del Tintal en la localidad de Kennedy, dando respuesta al llamado de la comunidad, respondiendo a lo presupuestado por la alcaldesa Claudia López de gestionar espacios de interlocución con todos los actores participes o no de la protesta social ante los hechos de orden público acontecidos en el marco del paro nacional. 
Se acompañó territorialmente el desarrollo de doscientas cuarenta y un (241) actividades de protestas y/o movilizaciones sociales. Dentro de acciones acompañadas se encuentran:  
•Movilizaciones realizadas en la ciudad con y sin previo aviso.  
•Concentraciones llevadas a cabo por grupos de ciudadanos con y sin previo aviso.  
•Caravanas</t>
  </si>
  <si>
    <t>Documento de Formulación de las Iniciativas Ciudadanas Juveniles, en donde se incluyeron los ajustes finales teniendo en cuenta aspectos como: 
Se definieron las actividades que se desarrollarán en el proceso de formación, fortalecimiento y acompañamiento de las iniciativas o propuestas juveniles, teniendo en cuenta la articulación necesaria que se deberá realizar con la estrategia de Constructores Locales de la SDG.  
En el marco de este proceso, se incluyó la población a atender y/u orientar, la aplicación integral del enfoque diferencial étnico y la vinculación activa e incidente del sector religioso, lo anterior teniendo en cuenta el artículo 66 del Acuerdo Distrital 761 de 2020, por medio del cual se adopta el Plan de Desarrollo económico, social, ambiental y de obras públicas del Distrito Capital 2020-2024, que introdujo en la administración distrital la transversalización e inclusión del enfoque diferencial étnico.  
Se definieron los diferentes componentes que forman parte del proceso contractual, tales como el diseño y adecuación de los contenidos para desarrollar el proceso de formación, fortalecimiento y acompañamiento a los jóvenes que participaron en Presupuestos Participativos 2020, así como la definición e inclusión de los compromisos de la SDG, con la población a atender y orientar con enfoque diferencial étnico y población activa e incidente del sector religioso. 
Se inició el proceso precontractual con la publicación del proceso en SECOP II y con las invitaciones a cotizar realizadas a diferentes entidades y organizaciones, se avanzó en la elaboración de los estudios previos con su respectivo anexo técnico y financiero, los cuales se encuentran en revisión actualmente, una vez superadas estas etapas precontractuales se procederá a surtir el proceso contractual correspondiente. 
El 21 de junio de 2021 se inició la etapa de formación dirigida por la OEI a las organizaciones participantes previa inscripción realizada, sobre Habilidades Socioemocionales de los Jóvenes, y que culmina en el mes de julio de 2021.
En atención al comité técnico del 23 de junio de 2021, y acorde a exposición amplia de la OEI se evidencia un avance significativo en la ejecución de actividades por parte de las organizaciones, previendo que la gran mayoría podría finalizar en agosto. Sin embargo, se estima la necesidad de hacer adición y prorroga por dos meses del convenio 944 de 2020.</t>
  </si>
  <si>
    <t>se continúa con la ejecución del Convenio de Cooperación 998 de 2021 suscrito entre la Secretaría Distrital de Gobierno y el Programa de las Naciones Unidas para el Desarrollo, el día 21 de julio de 2021, cuya acta de inicio fue suscrita el 22 de julio y que tiene como plazo de ejecución cinco (5) meses.  Se llevó a cabo la jornada de introducción al Curso de formación  y fortalecimiento de capacidades juveniles para el impacto social, en ésta se realizó una presentación de las generalidades del curso, el objetivo y la metodología a los participantes que se conectaron. Se realizó el lanzamiento del curso de formación y fortalecimiento de las capacidades juveniles para el impacto social, en donde hubo una conferencia sobre la participación ciudadana y las herramientas para llevar a cabo y materializar las ideas.  
en el marco del convenio 944 de 2020, se da apertura a la segunda etapa de formación con el curso “La Clave es en Derechos Humanos” a los integrantes de las organizaciones beneficiarias de las Iniciativas Ciudadanas Juveniles dirigido por la Organización de Estados Iberoamericanos. De manera simultánea se realizó reunión de seguimiento junto con la OEI a organizaciones pendientes de envío de documentación para legalización de primer y segundo desembolso dado que su retraso afecta el cronograma y asignación de recursos a los demás colectivos.</t>
  </si>
  <si>
    <t xml:space="preserve">Se adelantaron los documentos y proceso de selección para la suscripción del Convenio de Cooperación Internacional No. 998 de 2021, con el PROGRAMA DE LAS NACIONES UNIDAS PARA EL DESARROLLO – PNUD, el día 21 de julio de 2021, cuya Acta de Inicio fue suscrita el 22 de julio de 2021
El Componente Iniciativas Ciudadanas Juveniles en el marco de este convenio, tiene como objetivo brindar asistencia técnica para fortalecer las capacidades y habilidades de los jóvenes y organizaciones juveniles para promover una mayor participación ciudadana de los jóvenes que presentan sus ideas y propuestas en el marco de los Presupuestos Participativos que se realizan en las localidades, a través de dos componentes A. En el marco de Presupuestos Participativos 2020 y la estrategia de Constructores Locales, y B. En el marco de Presupuestos Participativos 2021 </t>
  </si>
  <si>
    <t xml:space="preserve">Se realizaron actividades que consolidaron la implementación de la estrategia de democracia y participación digital, como Causas y Consultas Ciudadanas.  
Consultas Ciudadanas, está en la primera fase de la construcción de la Estrategia de Comunicación a implementarse, con la finalidad de socializar a la ciudadanía, previo a la etapa de implementación.  Causas Ciudadanas, se consolidó y ejecutó la estrategia de comunicación planteada para el lanzamiento que comprendió insumos como los Abecés para la ciudadanía, sectores y entidades; una campaña de expectativa y un evento de lanzamiento en la Plaza de Bolívar con transmisión por Facebook Live desde las redes sociales de Secretaría Distrital de Gobierno. Se socializaron los lineamientos con las entidades pertenecientes a los sectores del nivel central del Distrito, para la implementación del instrumento. Los lineamientos se construyeron con aportes y colaboración del equipo de Gobierno Abierto de la Secretaría General de la Alcaldía Mayor, la Secretaría Distrital de Planeación y el Instituto de Participación y Acción Comunal IDPAC.  
El lanzamiento de Causas Ciudadanas se realizó el día 29 de julio y a partir de esta fecha, inició la prueba piloto con la postulación de propuestas de causas ciudadanas para la vigencia 2021. 
La Coordinación General de Presupuestos Participativos a través de su equipo técnico y directivos elaboró y expidió la Circular Conjunta 008 del 27 de julio 2021, mediante la cual se establece la ruta metodológica para el desarrollo del ejercicio de presupuestos participativos para esta vigencia. Con el fin de cumplir esta actividad, se llevaron a cabo mesas de trabajo y sesiones del comité técnico. 
Se realizaron mesas de trabajo con las alcaldías locales para socializar las tareas y actividades a su cargo. 
</t>
  </si>
  <si>
    <t xml:space="preserve">Para Causas Ciudadanas, del 1 al 29 de agosto, se surtió gran parte de la etapa de postulación de propuestas de causas ciudadanas. Se postularon 38 causas ciudadanas, y se brindó acompañamiento a la ciudadanía postulante por medio del correo electrónico causas@gobiernobogota.gov.co, comunicación vía WhatsApp de Causas Ciudadanas 3166922152 y llamadas telefónicas. Dicho acompañamiento consistió en dar respuesta a las dudas acerca del uso de la plataforma y en escuchar y/o conocer sus propuestas para luego darles recomendaciones que les permitiera fortalecer su propuesta de causa postulada. 
Con respecto a Consultas Ciudadanas, el proceso de construcción de lineamientos ha avanzado y contamos con una versión final para socializar con la Coordinación de Gobierno Abierto de Bogotá y elaborar circular y guía de implementación del instrumento. Cabe anotar que el lanzamiento de este instrumento está previsto para el mes de noviembre.
Se continuó con la implementación de los Presupuestos Participativos, para lo cual se brindó apoyo a las Alcaldías Locales en la etapa de alistamiento a través de mesas de trabajo para aclarar dudad e inquietudes relacionadas con el proceso. El 23 de agosto se dio inicio a la etapa de registro de propuestas, para lo cual se consolidó la información relacionada con las metas de cada localidad, para ser cargada a la plataforma https://participacion.gobiernoabiertobogota.gov.co/presupuestos.
se realizó la socialización del instrumento de participación Causas Ciudadanas a través de las redes sociales, de igual forma, se realizaron acciones estratégicas con públicos segmentados permitiendo garantizar un mayor impacto a la hora de la postulación de una Causa Ciudadana. Adicional a ello, se desarrolló un taller de Causas Ciudadanas en la plataforma Change.org donde se socializó, qué son las Causas Ciudadanas y cómo poder movilizarlas de forma exitosa, desarrollando una importante sinergia con las entidades distritales para la publicación en redes sociales de la invitación y registro del taller.  </t>
  </si>
  <si>
    <t xml:space="preserve">Se avanzó significativamente en las actividades del convenio con PNUD. Se definió el cronograma detallado de trabajo y se compartió con el organismo todo el material del Laboratorio trabajado desde principio de año, del diseño estratégico, servicios y mapeo de iniciativas de innovación a nivel distrital, entre otros. A partir del análisis de la información compartida y las reuniones de contexto entre las partes, PNUD presentó una versión preliminar del documento “Documento de análisis y comprensión de necesidades y contexto de la SDG a partir de los insumos y líneas base existentes para el codiseño del Laboratorio de Innovación” Como parte de los aportes del Laboratorio a la situación de protesta social en la ciudad, a inicios del mes se visitaron las ferias de servicios en Portal Américas y Portal Suba con el objetivo de conocer su funcionamiento, efectividad y resultados. A partir de las observaciones y conversaciones semiestructuradas con actores de las ferias, se realizaron una serie de recomendaciones para mejorar su forma de llegada y por ende el aprovechamiento por parte de la ciudadanía. Se adelantó el proceso de definición de narrativa, identidad y marca para al Laboratorio de Innovación, para lo cual se llevaron a cabo dos talleres facilitados por PNUD. Durante el mes también se adelantaron conversaciones con la Oficina de Comunicaciones para contar con su apoyo en este proceso. Con este desarrollo y el acompañamiento de PNUD para el segundo semestre del año será posible consolidar el material necesario para el desarrollo de la plataforma web del Laboratorio.
Se realizaron cuatro Foros y Mesas Interlocales en el marco de la estrategia de participación de la Fase de Agenda Pública. Los Foros y Mesas Interlocales se realizaron en las siguientes localidades: 1. el día 23 de Julio se realizó en la localidad de Usme; 2. El día 24 de Julio se realizó en las localidades de Santa Fe y Candelaria; 3. El día 31 de julio se realizaron dos (2) eventos, uno en las localidades de Chapinero y Barrios Unidos; y 4. Otro en las localidades de Ciudad Bolívar y Tunjuelito. En el marco de estos Foros y Mesas Interlocales, la Secretaría Distrital de Gobierno ha aplicado la encuesta “Pre-foro de Apertura y Mesas Interlocales”
</t>
  </si>
  <si>
    <t xml:space="preserve">se realizaron diferentes ejercicios del diseño estratégico del Laboratorio de Innovación. Por un lado, se llevaron a cabo 2 talleres para desarrollar el modelo de negocio y propuesta de valor del laboratorio de innovación, donde se trabajó la modificación de los servicios definidos preliminarmente para el mismo. Por otro lado, se continuó con el proceso de definición de narrativa, identidad y marca para al Laboratorio de Innovación, para lo cual se llevaron a cabo dos talleres más facilitados por esta organización, donde se llegó a la definición de 3 propuestas de nombres y 6 propuestas de logos para el Laboratorio. se llevó a cabo la reunión entre el equipo del Laboratorio, PNUD, la Dirección de Tecnologías de la Información y la Oficina de Comunicaciones para definir el desarrollo de plataforma web y/o micrositio para el laboratorio. Se definió que para este año se contará con una página básica para el Laboratorio dentro de la página web de la Secretaría de Gobierno.
Se continuó con la realización de las encuestas deliberativas en el marco de los Foros y Mesas Interlocales realizadas por el IDPAC, a la fecha 99 ciudadanos/as han diligenciado la respectiva encuesta. De igual forma, durante el mes de agosto, se realizó el diligenciamiento de la herramienta de seguimiento a las Políticas Públicas (cronograma), elaborado por la Oficina Asesora de Planeación. Se culminó la elaboración de las encuestas a aplicar en el marco de los grupos focales a desarrollar por el IDPAC
</t>
  </si>
  <si>
    <t>Avance cualitativo septiembre</t>
  </si>
  <si>
    <t xml:space="preserve">En la implementación de la Ruta Distrital de Atención y Protección para Defensores y Defensoras de Derechos Humanos, se brindó atención jurídica y psicosocial al 100% de los Defensores y Defensoras que requirieron la activación de la misma, registrando así nueve (9) ingresos, un (1) nuevos hechos, once (11) seguimientos y veinticuatro (24) orientación para un total de cuarenta y cinco (45) atenciones a defensores y defensoras en posible situación de riesgo.  
En la implementación de la Estrategia de Atención a Víctimas de violencia(s) y discriminación en razón a su orientación sexual e identidad de género Casa Refugio LGBTI., se brindó atención jurídica y psicosocial al 100% de las personas que solicitaron la atención o fueron remitidas por entidades u organizaciones, registrando así tres (3) ingresos, cero (0) nuevos hechos, cero (0) seguimientos y tres (3) orientación para un total de seis (6) atenciones a personas de los sectores sociales LGBT víctimas de violencias. 
"En atenciones para la ruta de Trata se brindó atención jurídica y psicosocial al 100% de las personas que solicitaron la atención o fueron remitidas por entidades u organizaciones, registrando así (2) ingresos, cero (0) nuevos hechos, nueve (9) seguimientos y cinco (6) orientación para un total de diecisiete (17) atenciones a personas atendidas. 
Se hizo el levantamiento de la información y consolidación de las decisiones que se tomaron en la última sesión del Comité Distrital de Derechos Humanos que se llevó a cabo el 30 de julio de 2021. El 27 de septiembre de 2021, se realizó reunión de seguimiento a los compromisos del Comité Distrital de Derechos Humanos con el enlace de la Secretaría Privada de la Alcaldía Mayor de Bogotá.  
Para el mes de septiembre se realizaron 21 convocatorias para sesionar los comités locales de Derechos Humanos, CCLLDDHH, para 20 sesiones ordinarias y una extraordinaria.   La sesión extraordinaria se convocó para la localidad de Usme ante las dificultades que se vienen presentado para lograr quorum
</t>
  </si>
  <si>
    <t>Avance cualitativo
septiembre</t>
  </si>
  <si>
    <t xml:space="preserve">Durante el mes de septiembre y a partir de la consolidación del documento de diagnóstico y factores estratégicos de la Política Pública de Discapacidad para Bogotá D.C., se desarrolla el proceso de socialización del documento diagnóstico a
través de diferentes estrategias y con actores que integran el Comité Técnico Distrital de Discapacidad de forma tal que se
favorezca su apropiación, entre ellas se menciona:
􀁸 Mesa de trabajo con Representante Distrital de personas con discapacidad auditiva y sordoceguera.
􀁸 Mesa de trabajo con autoridades gitanas.
􀁸 Dos sesiones con representantes distritales, representantes delegados de los CLD que participaron en las jornadas de
identificación de puntos críticos, las Secretarías Técnicas Locales y los delegados de Alcaldías Locales.
􀁸 Mesa de trabajo con OAP para socialización de estado actual del proceso de reformulación.
Política Pública de Trata
Durante el mes de septiembre y a partir de la consolidación del documento de diagnóstico y factores estratégicos de la
Política Pública de Discapacidad para Bogotá D.C., se desarrolla el proceso de socialización del documento diagnóstico a
través de diferentes estrategias y con actores que integran el Comité Técnico Distrital de Discapacidad de forma tal que se
favorezca su apropiación, entre ellas se menciona:
􀁸 Mesa de trabajo con Representante Distrital de personas con discapacidad auditiva y sordoceguera.
􀁸 Mesa de trabajo con autoridades gitanas.
􀁸 Dos sesiones con representantes distritales, representantes delegados de los CLD que participaron en las jornadas de
identificación de puntos críticos, las Secretarías Técnicas Locales y los delegados de Alcaldías Locales.
􀁸 Mesa de trabajo con OAP para socialización de estado actual del proceso de reformulación.
Políticas Públicas Étnicas:
El 1 de septiembre se realizó el Comité Sectorial de Gestión y Desempeño del Sector Gobierno. En
donde el subdirector de Asuntos Étnicos socializó los cuatro (4) documentos de estructuración de la reformulación de las políticas públicas étnicas. Los representantes del Comité aprobaron los documentos de estructuración de las políticas públicas étnicas de Bogotá que presentan un avance en la garantía de derechos de las comunidades que habitan la ciudad, para dar continuidad a la fase de agenda pública.
Beneficios e impactos:
Se cuenta con la aprobación en el Comité Sectorial de los documentos de estructuración de las políticas públicas étnicas de Bogotá
</t>
  </si>
  <si>
    <t xml:space="preserve">La DCDS acompañó la instalación de dos (2) mesas de diálogo en las localidades de Usme y Fontibon que se generaron en el marco de la movilización social y por solicitud de la ciudadanía, 
se realizó proceso de inducción los días 02 y 08 de septiembre de 2021. 
El equipo acompañó territorialmente el desarrollo de ciento setenta y tres (173) actividades de protestas y/o movilizaciones sociales.
el 92,4% de los eventos acompañados culminaran de forma pacífica y sin intervención de la fuerza pública.  "
</t>
  </si>
  <si>
    <t xml:space="preserve">se realizó un (1) informe de Gobernabilidad. Informe centrado en el análisis de los eventos, conflictividades y actores participantes se elaboraron tres (3) informes de análisis de conflictividades y movilizaciones, que consolidaron los aspectos principales con proyección semanal se dio continuidad a la implementación del curso y se amplió la vinculación de nuevos estudiantes. con un total de 31 participantes se realizó el análisis y diseño de la estructura de datos del módulo de Derechos humanos que permitirá realizar un seguimiento a sus posibles vulneraciones y un situacional frente a estas en las diferentes localidades de la ciudad
En la estructuración de Pactarte se desarrollan tres jornadas informativas cuyo objetivo fue socializar las características del proceso de construcción del pacto de acción colectiva Pactarte Hip Hop. Se realiza el evento y firma del pacto el 23 de septiembre, con la mesa comunitaria LGTBI de la localidad de san Cristóbal
En el marco del convenio suscrito con el PNUD, se realizó el rediseño de los módulos de formación de la Escuela de Participación del IDPAC de transparencia y petición de cuentas y presupuestos participativos para el ciclo de la Secretaría Distrital de Gobierno y fueron puestos a disposición de los jóvenes y personas que se inscribieron en el Curso de Formación y Fortalecimiento de capacidades juveniles para el impacto local, en la plataforma de la Escuela de Participación del IDPAC; Transparencia y petición de cuentas (Ciclo Secretaría de Gobierno) Presupuestos Participativos 2021 (Ciclo Secretaría de Gobierno) Se realizó seguimiento a la inscripción y participación de los jóvenes pertenecientes a organizaciones religiosas y a poblaciones étnicas en las sesiones sincrónicas y prácticas realizadas por PNUD y en la plataforma de la Escuela de Participación de IDPAC, razón por la cual se recogieron las bases de datos de asistencia y se remitió a las dos subdirecciones para el seguimiento respectivo. Adicionalmente se realizó refuerzo de la convocatoria a la participación en las sesiones sincrónicas y los módulos activos en la plataforma de la Escuela. Se dio apertura al Curso de Derechos Humanos que busca tratar temas como: aspectos generales de los derechos humanos y el DIH; derechos civiles y políticos; derechos económicos, sociales y culturales entre otros, dirigido por la OEI a 505 inscritos, donde se vinculó adicionalmente a gestores de diálogo de la Secretaria Distrital de Gobierno.
Desde el programa Goles en paz 2.0, se acompañaron catorce (14) partidos de fútbol profesional disputados en los estadios el Campin y Techo. Culmina el documento que da cuenta de la Estrategia de integración del enfoque de género para el programa goles en paz 2.0; se estructuro la campaña de cultura ciudadana. Adicionalmente, se realizaron (37) espacios de diálogo y fortalecimiento organizativo en las localidades Se acompañaron nueve (9) instancias locales, Mesa de barras futboleras o Consejo Local de Barras para la recopilación de información relevante
</t>
  </si>
  <si>
    <t>En el mes de septiembre del presente año, se profirió un total de 51.713 fallos de fondo en primera instancia de las actuaciones de policía. Lo anterior representa que, en el mes de septiembre, de manera acumulada, se ha proferido un total de 225.376 fallos de fondo, logrando así superar la meta planteada para el año con un cumplimiento hasta la fecha del 153,4%. 
Es importante señalar que los inspectores de policía del nivel central que contempla los inspectores de Atención a la Ciudadanía (AC), inspectores del Centro de Traslado por Protección (CTP), inspectores de Atención Prioritaria (AP) y los inspectores de Descongestión (D) profirieron un total de 37.937 fallos de fondo en primera instancia, lo que significa que aportaron el 75,6% del total de los fallos de fondo conseguidos en el mes de septiembre. 
Por su parte, los inspectores del factor local, que comprende los 81 inspectores distribuidos en las localidades del Distrito, alcanzaron un total de 12.261 fallos de fondo, lo cual representa el 24,4% del total de los fallos conseguidos en el mes de agosto. Se destacan localidades como Fontibón, Rafael Uribe Uribe, Santa Fe y Usme.</t>
  </si>
  <si>
    <t xml:space="preserve">Se realizaron 302 acciones de inspección, vigilancia y control distribuidas así: actividad económica 106, emergencia COVID 0, Cerros Orientales 22, Rio Bogotá 0, Ambiente y Minería 43, Ocupaciones Ilegales 13 y Espacio público 118.
Con respecto a los avances presentados durante el mes de enero al mes de septiembre, de manera resumida se han logrado 1.707. operativos de inspección, vigilancia y control </t>
  </si>
  <si>
    <t xml:space="preserve">En el periodo se realizaron las siguientes acciones: 
se realizó presentación de los avances obtenidos y los resultados de la gestión de riesgos de los periodos 2020 y I cuatrimestre del 2021 ante el Comité de Coordinación de Control Interno el 03 de septiembre.  
Se llevó a cabo el monitoreo de riesgos correspondiente al II cuatrimestre 2021 y se desarrollaron las siguientes actividades: 
Comunicación oficial de los lineamientos para el II monitoreo de los riesgos a los líderes de procesos y alcaldes(as) locales.  
Disposición por parte de la Oficina Asesora de Planeación del formato “Matriz monitoreo de riesgos – PLE-PIN-F035” para el reporte del monitoreo de riesgos. 
Seguimiento al envío de los reportes de monitoreo por parte de los líderes del proceso y alcaldes(as) locales. 
Verificación de los reportes para el monitoreo del riesgo presentados por parte de cada proceso y alcaldía local.
</t>
  </si>
  <si>
    <t xml:space="preserve">En el mes de septiembre de 2021, se descongestionó las 135 peticiones de vigencias anteriores (2017-2019), y 705 peticiones de vigencias anteriores (2020). Representando el 4% de avance para el mes de septiembre del 2021 y un avance de descongestión del 84% acumulado.
Se registraron en línea 909 peticiones, 9.621 certificados de residencia, 52 certificados de propiedad horizontal Y 0 registro de extinción de propiedad horizontal.
</t>
  </si>
  <si>
    <t>En general con respecto a la estrategia de intervención, se realizó seguimiento a los 5 componentes establecidos, así: 1) Constructores Locales: 1323 iniciativas ganadoras, de las cuales 607 estan en ejecución, 394 están por iniciar y 322 que tienen inconvenientes; 2;) Reactivación económica 2,0: EMRE local; 3) Bogotá Solidaria: Bogota Ciudadora y Transferencias monetarias;  4); Territorialización de la Inversión: Obras de infraestructura local y  5) Lineamientos de Espacio Público: Espacio público y Ocupaciones ilegales. 
Con respecto a la instancias de coordinación, se hace el Registro a la matriz de seguimiento a la participación de la SGL en las instancias. Llevando un control sobre las sesiones adelantadas, las temáticas abordadas, así como los principales avances y retos en materia de articulación interinstitucional. Consejos Locales seguimiento a los compromisos</t>
  </si>
  <si>
    <t>Meta programada reportar para Dic, al 30 de septiembre, se han realizado 6 sesiones en temas con incidencia local (planeación, distrito, contratación, ideario ético, ley 2116 y almacen), capacitando al 30 sept, 1.002 personas y si se incluyen los 352 del año 2020, se completarían 1.354 servidores públicos capacitados.</t>
  </si>
  <si>
    <t xml:space="preserve">Para el mes de septiembre de 2021, se dió continuisdad a la implementación de los Presupuestos Participativos, particularmente con la etapa de registro de propuestas, igualmente se dio inició a la revisión técnica de propuestas, para lo cual se desarrolló un aplicativo en Power Apss que permitiera a las Alcaldías Locales emitir alertas sobre las propuestas, para ser tenidas en cuentas por el sector. Igualmente, se construyó un tablero de control en Power BI, que permitiera el seguimiento a las propuestas registradas en la plataforma. Durante el mes se desarrollaron 33 mesas de trabajo con las Alcaldías Locales para brindarles acompañamiento en el desarrollo del ejercicio. 
Con el fin de garantizar la participación ciudadana se expidió la Circular Conjunta 012, mediante la cual se amplió el cronograma para la etapa de registro de propuestas en una semana y en correspondencia se ajustaron las fechas de las siguientes etapas. De igual manera y con el fin de proveer los insumos relacionados con el desarrollo del proceso, durante el mes de agosto se elaboraron y aprobaron por parte del Comité Técnico de Presupuestos Participativos el Anexo 6. Laboratorios de infraestructura
Se llevó a cabo la etapa de registro de propuestas de Presupuestos Participativos, para esto, fue necesario la comunicación externa que permitiera a la ciudadanía en general conocer esta nueva fase y, sobre todo, que a través de los diferentes canales de comunicación se enteraran de esta nueva fase de registro de propuestas. Por lo tanto, el 8 de septiembre se realizó una sinergia distrital en Twitter, donde todas las entidades del distrito se encargaron de realizar la publicación de las piezas gráficas que se realizaron desde la Oficina Asesora de Comunicaciones de la Secretaría de Gobierno. Además, se publicaron constantemente piezas gráficas en las redes sociales de la Secretaría de Gobierno enfocadas en alguna temática (mujer, ruralidad, animales, entre otros), haciendo invitación a la ciudadanía a participar en este proceso. 
se realizó acompañamiento a los diferentes laboratorios cívicos que se estaban ejecutando en las diferentes alcaldías locales. Estos espacios de formación fueron fundamentales para que aquellas propuestas que la ciudadanía quisiera registrar en Presupuestos Participativos fueran sólidas y con una estructura ordenada que permitiera una viabilización mayor a la hora que se iniciara la revisión de estas propuestas. 
se realizó acompañamiento a los diferentes laboratorios cívicos que se estaban ejecutando en las diferentes alcaldías locales. Estos espacios de formación fueron fundamentales para que aquellas propuestas que la ciudadanía quisiera registrar en Presupuestos Participativos fueran sólidas y con una estructura ordenada que permitiera una viabilización mayor a la hora que se iniciara la revisión de estas propuestas. </t>
  </si>
  <si>
    <t xml:space="preserve">se realizaron diferentes ejercicios del diseño estratégico del Laboratorio de Innovación. Por un lado, se llevaron a cabo 4 talleres (septiembre 1, 15, 22 y 29) para desarrollar el modelo de negocio y propuesta de valor del laboratorio de innovación, donde se trabajó la modificación de los servicios definidos preliminarmente para el mismo. 
Se definió que para este año se contará con una página básica para el Laboratorio dentro de la página web de la Secretaría de Gobierno. Como se detalló en el punto a, todo el desarrollo de diseño estratégico y demás estrategias y proyectos que se están desarrollando de la mano de PNUD harán posible que se consolide todo el material necesario para el desarrollo de la página del Laboratorio de Innovación.
Para Causas Ciudadanas, del 1 al 30 de septiembre, se surtió gran parte de la etapa de análisis para la viabilidad de causas ciudadanas por las entidades competentes que hacen parte de los sectores de la administración distrital. A termino del ejercicio se obtuvo como resultado 18 causas viables 
Se llevó a cabo la etapa de registro de propuestas de Presupuestos Participativos, para esto, fue necesaria la comunicación externa que permitiera a la ciudadanía en general conocer esta nueva fase y, sobre todo, que a través de los diferentes canales de comunicación se enteraran de esta nueva fase de registro de propuestas. 
Se formularon las siete (7) encuestas deliberativas PostGrupos Focales. Asimismo, se realizó la encuesta de mapeo de problemáticas y la metodología para las mesas satélites de ideación. 
Finalmente, se continuó aplicando la encuesta deliberativa preforo. </t>
  </si>
  <si>
    <t>Avance noviembre</t>
  </si>
  <si>
    <t>Avance octubre</t>
  </si>
  <si>
    <t>Avance cualitativo octubre</t>
  </si>
  <si>
    <t>Avance cualitativo noviembre</t>
  </si>
  <si>
    <t xml:space="preserve">En el marco de la implementación de la Ruta Distrital de Atención y Protección para Defensores y Defensoras de Derechos Humanos, se brindó atención jurídica y psicosocial al 100% de los Defensores y Defensoras que requirieron la activación de la misma, registrando así siete (7) ingresos, un (1) nuevos hechos, trece (13) seguimientos y diecisiete (17) orientación para un total de treinta y ocho (38) atenciones a defensores y defensoras en posible situación de riesgo 
En el marco de la implementación de la Estrategia de Atención a Víctimas de violencia(s) y discriminación en razón a su orientación sexual e identidad de género Casa Refugio LGBTI., se brindó atención jurídica y psicosocial al 100% de las personas que solicitaron la atención o fueron remitidas por entidades u organizaciones, registrando así tres (3) ingresos, cero (0) nuevos hechos, un (1) seguimientos y siete (7) orientación para un total de once (11) atenciones a personas de los sectores sociales LGBT víctimas de violencias.
En la ruta de Trata se brindó atención jurídica y psicosocial al 100% de las personas que solicitaron la atención o fueron remitidas por entidades u organizaciones, registrando así diez (10) ingresos, cero (0) nuevos hechos, siete (7) seguimientos y seis (6) orientación para un total de veintitrés (23) atenciones a personas atendidas.
</t>
  </si>
  <si>
    <t xml:space="preserve">En el marco de la implementación de la Ruta Distrital de Atención y Protección para Defensores y Defensoras de Derechos Humanos, se brindó atención jurídica y psicosocial al 100% de los Defensores y Defensoras que requirieron la activación de la misma, registrando 55 casos por diversos canales, a los cuales se brindó atención jurídica y psicosocial.
En el marco de la implementación de la Estrategia de Atención a Víctimas de violencia(s) y discriminación en razón a su orientación sexual e identidad de género Casa Refugio LGBTI., se brindó atención jurídica y psicosocial al 100% de las personas que solicitaron la atención o fueron remitidas por entidades u organizaciones, registrando así seis (6) ingresos, cero (0) nuevos hechos, cero (0) seguimientos y once (11) orientación para un total de diecisiete (17) atenciones a personas de los sectores sociales LGBT víctimas de violencias.
En la ruta de Trata se brindó atención jurídica y psicosocial al 100% de las personas que solicitaron la atención o fueron remitidas por entidades u organizaciones, registrando así dos (2) ingresos, cero (0) nuevos hechos, cinco (5) seguimientos y cuatro (4) orientación para un total de once (11) atenciones
</t>
  </si>
  <si>
    <t xml:space="preserve">El Comité Distrital de Libertad Religiosa, celebró de manera presencial la sesión ordinaria, donde tuvo presencia diferentes entidades distritales y nacionales, así mismo, hizo presencia y participó en el IV Foro de Libertad Religiosa y Conciencia: Dinámicas y procesos formativos en el contexto religioso.
Los Comités Locales de Libertad Religiosa de Suba, Candelaria, Bosa, Usaquén, Engativá adelantaron sesiones ordinarias (algunas de manera virtual), donde se implementaron nuevas propuestas de desarrollo comunitario.
Se realizaron todas las actividades administrativas, jurídicas, técnicas, operativas y logísticas para la realización de la tercera sesión del Comité Distrital de Derechos Humanos que se llevó a cabo el 26 de octubre de 2021 en las Aulas Barulé 1 y 2 de manera presencial. De los 28 miembros permanentes de esta instancia de coordinación asistieron la mitad más uno de los miembros permitiendo la deliberación de la agenda propuesta para el día.  
Los 20 comités locales de Derechos Humanos fueron debidamente convocados. En cuanto al desarrollo de las sesiones, 14 fueron de manera ordinaria y 5 de carácter informativo para un total de 19.
Se avanzó en la actualización de las instrucciones para la atención de los defensores y defensoras, el cual pretende materializar la atención de las víctimas de trata de personas teniendo en cuenta el enfoque diferencial.
Desde la ruta de trata de personas se cuenta con el material construido por la OAC para la Campaña: “Ponte en los zapatos de las víctimas de trata de personas”, cuyo objetivo principal es consolidar una estrategia comunicativa dirigida a la transformación de imaginarios y prácticas que favorecen o legitiman la trata de personas en cualquiera de sus modalidades.
Atención de 829 personas a través de los servicios que se prestan en (4) espacios de Atención Diferenciad para grupos étnicos: CONFIA, Posá Wiwa, Emancipation Raizal Plies y Casa del Pensamiento Indígena 
</t>
  </si>
  <si>
    <t xml:space="preserve">En el marco del funcionamiento del Comité Distrital de Libertad de Religión, Culto, y Conciencia y los Comités Locales, sesionaron los comités locales de Candelaria, Usaquén, Engativá, donde se implementaron nuevas propuestas de desarrollo comunitario, así como la implementación y modificación de sus reglamentos internos.
Por otra parte, desde el equipo de Espacios de Atención Diferenciada se avanzó en la ejecución de acciones en pro de la reactivación económica a través de la ejecución del Festival Étnico y de la visibilización de los grupos étnicos en Bogotá a través del conversatorio “El espacio público como un escenario intercultural de inclusión y reconocimiento”. Así mismo, En el servicio de orientación se han realizado un total de 60 orientaciones iniciales y 20 profesionales principalmente en las localidades de Ciudad Bolívar, Rafael Uribe Uribe, Bosa, Kennedy, Santa Fe y Usme.
En el marco de los PIAA, desde la Subdirección de Asuntos Étnicos se acompañaron reuniones facilitando el diálogo intercultural del Pueblo Gitano, negro, palenquero, raizal e indígena con varios sectores de la administración a través de diferentes espacios, realizando seguimiento de Acciones Afirmativas con varias entidades del Distrito Capital. 
En el mes de noviembre se enviaron los oficios de convocatoria a los miembros permanentes del Comité Distrital de Derechos Humanos. Adicionalmente, se extendió la invitación a través de memorando para los alcaldes de las 20 localidades del Distrito con el propósito de generar un espacio de articulación y participación interinstitucional y con la ciudadanía. Aunado a lo anterior, Dando cumplimiento al Decreto 455 de 2018, se realizaron 21 convocatorias a los CCLLDDHH para veinte sesiones ordinarias y una extraordinaria en la localidad de Sumapaz. 
Se llevó a cabo la sesión No. 10 del Comité Técnico Distrital de Discapacidad para la cual se realizaron las gestiones logísticas y operativas desde la Secretaría Técnica, y las requeridas para garantizar la participación y el acceso a la información de los representantes distritales de las organizaciones de PcD auditiva y sordoceguera.   En esta sesión se contó con la participación de las Secretarías Técnicas Locales, quienes dieron a conocer los resultados de los Planes Operativos Locales. 
</t>
  </si>
  <si>
    <t>Avance cualitativo
octubre</t>
  </si>
  <si>
    <t>Avance cualitativo
noviembre</t>
  </si>
  <si>
    <t>Avance 2021
(octubre)</t>
  </si>
  <si>
    <t>Avance 2021
(Noviembre)</t>
  </si>
  <si>
    <t xml:space="preserve">se realizó un (1) informe de Gobernabilidad centrado en el análisis de los eventos, conflictividades y actores participantes, que se dio para el mes de septiembre en la ciudad de Bogotá, ya que corresponde a un documento en retrospectiva. se elaboraron siete (7) informes previos de conflictividades y movilizaciones sociales y a partir de estos informes se construyeron siete (7) informes de resúmenes ejecutivos de conflictividades y movilizaciones sociales que fueron entregados a los tomadores de decisiones. se realizaron tres formaciones dirigidas a integrantes del programa goles en paz 2.0 y gestores de diálogo. De otra parte, se terminó la fase de construcción del módulo de conflictividades y se comenzó su implementación, junto con los tableros de información del aplicativo de conflictividades
Se realiza convocatoria para la primera reunión de carácter institucional de seguimiento en el marco del pacto firmado con la mesa LGBTI de San Cristóbal, para lo cual se cita a las entidades el martes 9 de noviembre a las 9:00 am., donde se recopilará los insumos de las acciones adelantadas para la reunión posterior con el actor social el 30 de noviembre. En la estructuración de Pactarte, pacto Hip Hop, se realiza programación de seis mesas de concertación, las cuales tendrán lugar en la Plazoleta de Talentos, ubicada en la Carrera 5 # 12C 40, de 2 p.m. a 6 p.m. Por otra parte, el pacto Hip Hop tiene programadas jornadas de diálogos abiertos, a través de los cuales se espera que el actor social pueda manifestar sus necesidades vistas desde el enfoque de derechos que agudizan los conflictos sociales, así mismo, proponer y conciliar acciones específicas para atender estos.
se surtió el proceso de articulación con el equipo de constructores locales para la definición y diseño del componente de acompañamiento a la ejecución de las propuestas presentadas por jóvenes en el marco de Presupuestos Participativos 2020, se presentó una propuesta elaborada por parte del PNUD y posteriormente se elaboró un documento metodológico preliminar que se encuentra en ajustes por el PNUD, para su aprobación. En el marco del Convenio 944 de 2020 y en virtud de la prórroga por dos (2) meses hasta el 30 de noviembre de 2021, para el mes de octubre del 2021 por concepto de adición del convenio se efectuó desembolso por parte de la SDG a la OEI por valor de veintiséis millones de pesos ($26.000.000). De igual forma, se desarrolló el Comité Técnico que permite verificar el cierre de las iniciativas y el estado financiero de cada una. Así mismo, se plasman acciones concertadas entre la SDG y su cooperante previa liquidación del convenio mediante la entrega cualificada de productos. A la fecha está pendiente el quinto y último desembolso, por un valor de cuarenta y cinco millones de pesos ($45.000.000). Durante el mes se dio cierre a las cuatro iniciativas pendientes, quedando total de las 30 iniciativas implementadas, de acuerdo a los seguimientos realizados por parte del aliado (OEI) se está validando la implementación de los recursos conforme a la programación de cada organización ganadora, por parte del apoyo jurídico, técnico y financiero del convenio revisando implementación de recursos, seguimiento profesional del aliado, y ajustes a todos los informes generados para garantizar evidencia de las acciones de las iniciativas.
desde el programa Goles en paz 2.0, se acompañaron dieciséis (16) partidos de fútbol profesional disputados en los estadios el Campin y Techo, equivalente al 100% de actividades por parte del equipo de género se realizó la reunión con las organizaciones La Guardia Albi-Roja Sur, Blue Rain, Nación Verdolaga, Disturbio Rojo y Los del Sur, en donde se recogió información referente a las Mesas y los Consejos, de cada una de las localidades que están asignadas a cada territorial frente al tema de género. De otra parte, se realizaron las siguientes acciones de promoción de diálogo y sana convivencia: Reunión con la Alcaldía Local de Fontibón, donde se realizó la presentación del cronograma para el primer espacio de dialogo, denominado Cine foro. Se acompaño un (1) Torneo Femenino Barras Futboleras, en el marco de los espacios de diálogo en la localidad de Engativá, que contó con la participación de cinco (5) equipos Santa fe (GARS) Nacional (LDS), Nacional (NACION VERDOLAGA, Millonarios (BLUE RAIN) y el equipo de la Alcaldía Local, quedando en primer lugar el equipo de la Blue Rain. Por parte de integrantes del programa se desarrolló con la organización Los del Sur, un (1) espacio de diálogo, donde se promovió la participación femenina a través de un cuadrangular de microfútbol femenino, actividades lúdico- pedagógicas para abordar la importancia del cuidado de la salud mental e identificar factores protectores desde la dimensión personal y colectiva, promoviendo la comunicación asertiva y el trabajo en equipo. En la localidad de Bosa se realizó un taller con las barras futboleras de la localidad para identificar situaciones de violencia en los barrios de la localidad, como acción de prevención de un conflicto masivo en el territorio con los integrantes invitados de cada organización, espacio que sirvió como insumo para establecer dinámicas de abordaje para la reducción, mitigación y prevención de violencias; teniendo como objetivo el respeto a la vida. Finalmente, con la organización Nación Verdolaga, se creó un espacio de diálogo, donde se identificaron las necesidades de cada parche y socializó el Programa Goles en Paz 2.0. Se acompañaron siete (07) instancias locales dentro de las que se realizaron las siguientes acciones: La participación de dos (2) sesiones locales en la Mesa de barras futboleras de la Localidad de Usaquén. La participación de una (1) sesión local en la Mesa de barras futboleras de la Localidad de Usme. La participación de una (1) sesión local en la Mesa de barras futboleras de la Localidad de Kennedy. La participación de una (1) sesión local en la Mesa de barras futboleras de la Localidad de Engativá. La participación de dos (2) sesiones locales en la Mesa de barras futboleras de la Localidad de Suba. La participación de tres (3) sesiones locales de participación en la Mesa de barras futboleras de la Localidad de la Candelaria. La participación de una (1) sesión local en la Mesa de barras futboleras de la Localidad de Barrios Unidos.
</t>
  </si>
  <si>
    <t xml:space="preserve">aprobación del componente de acompañamiento, el cual fue definido teniendo en cuenta los resultados de la articulación realizada con la estrategia de constructores locales, es así como, este acompañamiento se definió para apoyar la ejecución de las propuestas presentadas por jóvenes en el marco de Presupuestos Participativos 2020.
se culminó proceso de desembolsos a las 30 organizaciones que ya implementaron el 100% de actividades propuestas, de acuerdo con lo presentado en la convocatoria. Frente al cierre del convenio 944 de 2020 durante el mes el apoyo jurídico, administrativo y técnico de la SDG adelantó jornadas de revisión y observaciones a la Organización de Estados Iberoamericanos de todos los productos, insumos e Informes Finales de Supervisión requeridos para el respectivo cierre del convenio 944 de 2020. 
se dio la aprobación del componente de acompañamiento en el tercer comité técnico realizado en el marco del convenio de cooperación No. 998 de 2021, dicha propuesta fue elaborada por parte del PNUD y posteriormente fue presentada al equipo de constructores locales, junto con el documento metodológico.  
</t>
  </si>
  <si>
    <t>21. Distrito Capital - 0,37</t>
  </si>
  <si>
    <t>En el marco de la atención por parte de la Dirección de Convivencia y Diálogo Social – DCDS a situaciones específicas identificadas a través del acompañamiento, atención y gestión a las conflictividades manifiestas y latentes con el fin de implementar acuerdos y consensos entre las instituciones, las y los actores sociales inmersos en las situaciones de conflictividad para la transformación de conflictos a partir de la creación, instalación y desarrollo de mesas de diálogo. En este sentido, en el mes de octubre la Secretaría Distrital de Gobierno instaló una (1) mesa de diálogo (Comunidad Indígena) donde se implementaron acciones de mediación entre los diferentes actores, con el objetivo de concertar compromisos entre las partes.
durante el periodo comprendido entre el 1 y el 31 de octubre de 2021, acompañó territorialmente el desarrollo de ciento setenta y tres (173) actividades de protestas y/o movilizaciones sociales</t>
  </si>
  <si>
    <t xml:space="preserve">Se instaló una (1) mesa de diálogo con Motociclistas donde se implementaron acciones de mediación entre los diferentes actores, con el objetivo de concertar compromisos entre las partes, en el marco de la atención a situaciones específicas identificadas a través del acompañamiento, atención y gestión a las conflictividades manifiestas y latentes con el fin de implementar acuerdos y consensos entre las instituciones, las y los actores sociales inmersos en las situaciones de conflictividad para la transformación de conflictos a partir de la creación, instalación y desarrollo de mesas de diálogo. 
Acompañamiento territorial a ciento setenta y cinco (175) actividades de protestas y/o movilizaciones sociales Se realizaron 5 reuniones de seguimiento a la calidad de la información registrada como resultado del acompañamiento por parte del equipo de diálogo de la DCDS a los eventos de protesta social, donde se unificaron criterios de sistematización de información y ajustes, de acuerdo con los lineamientos para el diligenciamiento del formato “DHH-CDS-F029 registro de acompañamiento”.  </t>
  </si>
  <si>
    <t>21. Distrito Capital - 0,92</t>
  </si>
  <si>
    <t>Con relación a las acciones de inspección, vigilancia y control se elaboró el informe de seguimiento mensual de la gestión realizada por los equipos de Inspección, Vigilancia y Control. Este informe tambien contiene información consolidada de la vigencia
Se realizaron 247 acciones de inspección, vigilancia y control distribuidas así: actividad económica 101, emergencia COVID 0, Cerros Orientales 19, Rio Bogotá 0, Ambiente y Minería 32, Ocupaciones Ilegales 14 y Espacio público 81.</t>
  </si>
  <si>
    <t>Con relación a las acciones de inspección, vigilancia y control se elaboró el informe de seguimiento mensual de la gestión realizada por los equipos de Inspección, Vigilancia y Control. Este informe tambien contiene información consolidada de la vigencia. 
Se realizaron 260 acciones de inspección, vigilancia y control distribuidas así: actividad económica 102, emergencia COVID 0, Cerros Orientales 21, Rio Bogotá 5, Ambiente y Minería 30, Ocupaciones Ilegales 16 y Espacio público 86.</t>
  </si>
  <si>
    <t>En el mes de octubre del presente año, se profirió un total de 47.378 fallos de fondo en primera instancia de las actuaciones de policía. Lo anterior representa que, con el mes de octubre, de manera acumulada, se ha proferido un total de 271.239 fallos de fondo, logrando así superar la meta planteada para el año con un cumplimiento del 186%. 
Es importante señalar que los inspectores de policía del nivel central que contempla los inspectores de Atención a la Ciudadanía (AC), inspectores del Centro de Traslado por Protección (CTP), inspectores de Atención Prioritaria (AP) y los inspectores de Descongestión (D) profirieron un total de 38.233 fallos de fondo en primera instancia, lo que significa que aportaron el 80,6% del total de los fallos de fondo conseguidos el mes de octubre. 
Por su parte, los inspectores del factor local, que comprende los 81 inspectores distribuidos en las localidades del Distrito, alcanzaron un total de 9.145 fallos de fondo, lo cual representa el 19,4% del total de los fallos conseguidos en el mes de octubre. Se destacan localidades como Bosa, Fontibón y Santa Fe</t>
  </si>
  <si>
    <t xml:space="preserve">En el mes de noviembre del presente año, se profirió un total de 49.794 fallos de fondo en primera instancia de las actuaciones de policía. Lo anterior representa que, con el mes de noviembre, de manera acumulada, se ha proferido un total de 321.033 fallos de fondo, logrando así superar la meta planteada para el año 2021 con un cumplimiento del 220%. 
Es importante señalar que los inspectores de policía del nivel central que contempla los inspectores de Atención a la Ciudadanía (AC), inspectores del Centro de Traslado por Protección (CTP), inspectores de Atención Prioritaria (AP) y los inspectores de Descongestión (D) profirieron un total de 38.262 fallos de fondo en primera instancia, lo que significa que aportaron el 76,8% del total de los fallos de fondo conseguidos el mes de noviembre. 
Por su parte, los inspectores del factor local, que comprende los 81 inspectores distribuidos en las localidades del Distrito, alcanzaron un total de 11.532 fallos de fondo, lo cual representa el 23,2% del total de los fallos conseguidos en el mes de noviembre. Se destacan localidades como Bosa, Engativá, San Cristóbal y Usme. </t>
  </si>
  <si>
    <t xml:space="preserve">Se ha avanzado en el desarrollo de actividades del proceso electoral legislativo 2022, a través de reuniones y gestiones administrativas con las dependencias de la Secretaría Distrital de Gobierno, la Secretaría Distrital de Salud y la Registraduría Distrital. También, se desarrolló mesa de contextualización de la seguridad pre-electoral con autoridades de la localidad de Sumapaz y  se instaló la Comisión de Garantías Electorales de los Consejos Locales de Juventud 2021. 
En el mes de Julio, la DRP asistió a 2 sesiones de control político convocadas por el Concejo de Bogotá para tratar los temas relacionados con la Región Metropolitana. Se asistió a una (1) reunión convocada por la SDP para concretar una socialización de la RM con las Localidades de Bogotá.
Se hizo la entrega de 1 documento técnico sobre el monitoreo de 15 sesiones del Concejo de Bogotá
Se entregó el 7 avance del documento que  analiza las dinámicas políticas de los municipios colindantes con la ciudad de Bogotá y que han manifestado su interés por ser parte de la Región Metropolitana
Se presenta el informe sobre las mesas de coordinación del comité de enlaces desarrollado el 29 de julio de 2021.
Se realiza infome del mes de julio con el reporte de las acciones realizadas para los 48 proyectos de acuerdo radicados en la Secretaría general del Concejo de Bogotá, en el marco de los establecido en el Decreto 438 de 2019.
Durante el presente mes, se reporta asistencia al 100% de las mesas convocadas por los concejales. Se asistió a siete (7) reuniones de este tipo, programadas en las siguientes fechas
En el mes de julio se recibieron 31 proposiciones del Concejo de Bogotá de las cuales se radicaron 24 respuestas a los cuestionarios de las proposiciones radicadas por el Concejo de Bogotá, 7 proposiciones están siendo gestionadas dentro del término establecido y se radicó la respuesta final de 5 proposiciones que se encontraban en trámite en el mes de junio.
En julio de 2021 se recibieron 39 peticiones de las cuales se les ha dado respuesta final a 9 derechos de petición, quedando en términos 30 para responder.
Desde la Dirección de Relacioens Políticas durante el mes de Junio se logró una efectiva gestión de cuatro (4) requerimientos.
</t>
  </si>
  <si>
    <t xml:space="preserve">Se desarrollaron 10 reuniones para el desarrollo de los procesos electorales tanto con dependencias de Gobierno como con la Registraduría Distrital. Se adelantaron gestiones para la articulación entre entidades y cumplimiento de compromisos. 
Se asistió a una (1) reunión convocada por la SDP a fin de coordinar las acciones entre la DRP y la DIRNI para dar cumplimiento a las meas del programa 52 – Integración Regional, Distrital y Local.
Se elaboró el 8 documento de lineamiento técnico de seguimiento a las sesiones del Concejo de Bogotá. 
Se entregó (1) documento sobre los pronunciamientos relacionados con temas de planeación urbana por parte de los concejales
 Se entregó el 8 avance del documento que analiza la información recolectada a través de la matriz de revisión de prensa sobre la conformación de la Región Metropolitana
Se presenta el informe sobre las mesas de coordinación del comité de enlaces desarrollado el 31 de agosto de 2021.
Se realiza infome del mes de agosto con el reporte de las acciones realizadas para los 52 proyectos de acuerdo radicados en la Secretaría general del Concejo de Bogotá, en el marco de los establecido en el Decreto 438 de 2019.
Durante el mes de agosto se realizaron quince (15) mesas de conflictividad programadas por los miembros del Concejo de Bogotá
En el mes de agosto se recibieron 36 proposiciones del Concejo de Bogotá de las cuales se radicaron 32 respuestas a los cuestionarios de las proposiciones radicadas por el Concejo de Bogotá, 4 respuestas están siendo gestionadas.
Se han atendido los 57 derechos de petición recibidos por la DRP en el mes de agosto, presentados por los concejales de Bogotá y entes de control. Y 3 derechos de petición del Congreso de la República. 
Desde la Dirección de Relacioens Políticas durante el mes de agosto se logró una efectiva gestión de cuatro (4) requerimientos.
</t>
  </si>
  <si>
    <t>Desarrollo del Comité Técnico Electoral y II Comisión Distrital para la Coordinación y Seguimiento de los Procesos Electorales. Seguimiento a compromisos mediante 3 reuniones y gestiones para avanzar en la atención de los requerimientos preelectorales.
Se asistió a un (1) taller convocado por la SDP a fin de recibir aportes y propuestas de la ciudadanía  en torno a la construcción de la Ley Orgánica que reglamentará la Región Metropolitana de Bogotá. 
Se hizo la entrega de 1 documento técnico sobre el monitoreo de 24 sesiones del Concejo de Bogotá
Se entregaron (2) documentos. Uno, sobre los pronunciamientos relacionados con temas de planeación urbana por parte de los concejales. El segundo las fichas de comportamiento político de los concejales de los partidos Alianza Verde, Polo Democrático Alternativo (PDA) y Partido Conservados Colombiano.
Se entregó el 9 avance del documento que analiza la trayectoria política de los alcaldes de los municipios que conforman la Región Metropolitana
Se presenta el informe sobre las mesas de coordinación del comité de enlaces desarrollado el 30 de septiembre de 2021.
Se realiza infome del mes de septiembre con el reporte de las acciones realizadas para los 49 proyectos de acuerdo radicados en la Secretaría general del Concejo de Bogotá, en el marco de los establecido en el Decreto 438 de 2019.
En el mes de septiembre se priorizaron 16 proyectos de ley.
Durante el mes de septiembre se realizaron nueve (10) mesas de conflictividad (o de gestión territorial - MGT) programadas por los miembros del Concejo de Bogotá.
En el mes de septiembre se recibieron 38 proposiciones del Concejo de Bogotá de las cuales se radicaron 31 respuestas a sus cuestionarios, 7 respuestas están siendo gestionadas.
Se tramitaron 41 Derechos de petición del Concejo, 3 del congreso y 3 de entes de control. de conformidad con los instructivos, lineamientos adoptados e implementados en esta Entidad. 
Desde la Dirección de Relacioens Políticas durante el mes de Septiembre se logró una efectiva gestión de cinco (5) requerimientos.</t>
  </si>
  <si>
    <t>Desarrollo del Comité Técnico de Transporte Electoral, II Comisión Distrital para la Coordinación y Seguimiento de los Procesos Electorales de los consejos Locales de Juventud. Así como seguimiento a compromisos mediante 5 reuniones y gestiones para avanzar en la atención de los requerimientos preelectorales, preparación de logística y legislación de publicidad exterior electoral.
Se asistió a un (5) talleres convocados por la SDP y la Gobernación de Cundinamarca  a fin de recibir aportes y propuestas de la ciudadanía  en torno a la construcción de la Ley Orgánica que reglamentará la Región Metropolitana de Bogotá. 
Se hizo la entrega de 1 documento técnico sobre el monitoreo de 23 sesiones del Concejo de Bogotá
Se entregaron  (2) documentos. Uno, el documento final sobre los pronunciamientos relacionados con temas de planeación urbana por parte de los concejales. El segundo las fichas de comportamiento político de los concejales de los partidos Bogotá para la Gente y Colombia Humana
Se entregó el 10 avance del documento que analiza el comportamiento electoral de los representantes a la Cámara
Se presenta el informe sobre las mesas de coordinación del comité de enlaces desarrollado el 28 de octubre de 2021.
Se realiza informe del mes de octubre con el reporte de las acciones realizadas para los 38 proyectos de acuerdo radicados en la Secretaría general del Concejo de Bogotá, en el marco de los establecido en el Decreto 438 de 2019.
Se priorizaron 7 proyectos de ley con injerencia en el Distrito Capital 
Durante el mes de octubre se realizaron cinco (5) mesas de conflictividad (o de gestión territorial - MGT) programadas por los miembros del Concejo de Bogotá.
En el mes de octubre se recibieron 15 proposiciones del Concejo de Bogotá de las cuales se radicaron 17 respuestas a sus cuestionarios, 5 respuestas están siendo gestionadas.
Se tramitaron 43 Derechos de petición del Concejo de Bogotá y de entes de control de conformidad con los instructivos, lineamientos adoptados e implementados en esta Entidad.  
En el periodo comprendido en el mes de octubre se atendieron de manera efectiva desde la Dirección de Relaciones Políticas 5 requerimientos de las JAL.</t>
  </si>
  <si>
    <t>Se presenta el informe sobre las mesas de coordinación del comité de enlaces desarrollado. 
Se realiza informe del mes de noviembre con el reporte de las acciones realizadas para los 24 proyectos de acuerdo radicados en la Secretaría general del Concejo de Bogotá, en el marco de los establecido en el Decreto 438 de 2019.
Durante el mes de noviembre se realizaron diez (10) mesas de conflictividad (o de gestión territorial - MGT) programadas por los miembros del Concejo de Bogotá.
En noviembre se recibieron 18 proposiciones del Concejo de Bogotá de las cuales se radicaron 21 respuestas a sus cuestionarios que incluyen 5 de octubre, 2 respuestas están siendo gestionadas
En el periodo comprendido en el mes de noviembre se atendieron de manera efectiva desde la Dirección de Relaciones Políticas ocho requerimientos</t>
  </si>
  <si>
    <t>"Se presenta el informe sobre las mesas de coordinación del comité de enlaces desarrollado. 
Se realiza informe del mes de noviembre con el reporte de las acciones realizadas para los 24 proyectos de acuerdo radicados en la Secretaría general del Concejo de Bogotá, en el marco de los establecido en el Decreto 438 de 2019.
Durante el mes de noviembre se realizaron diez (10) mesas de conflictividad (o de gestión territorial - MGT) programadas por los miembros del Concejo de Bogotá.
En noviembre se recibieron 18 proposiciones del Concejo de Bogotá de las cuales se radicaron 21 respuestas a sus cuestionarios que incluyen 5 de octubre, 2 respuestas están siendo gestionadas
En el periodo comprendido en el mes de noviembre se atendieron de manera efectiva desde la Dirección de Relaciones Políticas ocho requerimientos"
Durante el mes de noviembre, se realizó una reunión con el Observatorio de Asuntos Políticos a fin de socializa el documento de investigación sobre las dinámicas políticas en la Región Metropolitana de Bogotá. 
Instalación de la Comisión Distrital de las Consultas Populares Internas o Interpartidistas del Partido Polo Democrático Alternativo, desarrollo de 2 Comités Técnicos de Transporte Electoral, Comité de apoyo local, 6 reuniones con dependencias y entidades distritales para la coordinación de los procesos electorales. Así como gestiones para formalizar comodato y actas de entrega de equipos tecnológicos y papelería para el mismo fin.</t>
  </si>
  <si>
    <t>21. Distrito Capital - 18,26%</t>
  </si>
  <si>
    <t xml:space="preserve">En el periodo se realizaron las acciones para sostener el MIPG, con las siguientes actividades: 
 Se llevó a cabo una (1) evaluación de los oferentes que se presentaron al proceso SDG-MC-9-2021 (61583), correspondiente a la adquisición de puntos ecológicos para el almacenamiento de residuos sólidos en las sedes del nivel central de la secretaría distrital de gobierno.
 Se llevó a cabo una (1) evaluación de los oferentes que se presentaron al proceso SDG-MC-10-2021 (61582), correspondiente a Realizar auditoría energética a las instalaciones de la Secretaría Distrital de Gobierno en cumplimiento del artículo 292 de la Ley1955 de 2019.
Se revisó la matriz del proceso de Gestión del conocimiento, se plantearon ajustes y se remitió versión ajustada a la profesional Diana Zambrano para la respectiva solicitud de publicación. 
Se realizo socialización a promotores de mejora del “Informe de monitoreo de riesgos correspondiente al II cuatrimestre de 2021” y un balance de la gestión de riesgos en lo corrido de este año, a través de reunión por el aplicativo TEAMS. 
Se avanzó en la proyección de los memorandos que serán enviados a los lideres de proceso y Alcaldes Locales que tienen pendiente la formulación de planes de mejoramiento por materialización de riesgos en el aplicativo MIMEC, y hacer seguimiento sobre los que ya se encuentran formulados, pero no reportan avances durante las vigencias 2020 y 2021
</t>
  </si>
  <si>
    <t xml:space="preserve">•	Se planifico y llevo a cabo una (1) revisión por la dirección del Sistema de Gestión Ambiental. 
•	Se diligenció y remitió un (1) diagnóstico de Compras Públicas Sostenibles implementadas por la entidad para la vigencia 2021 al Ministerio de Ambiente y Desarrollo Sostenible.  
•	Se realizó una (1) entrega de los nuevos puntos ecológicos a las sedes: Edificio Bicentenario, Furatena y Casa del Pensamiento Indígena. 
•	Se gestionó y participó en una (1) jornada de limpieza y reconexión de la naturaleza realizada en el vivero de la Alcaldía Local de Usme. 
•	Se brindaron tres (3) acompañamientos a la visita técnica de la auditoría energética de las sedes Edificio Bicentenario, Edificio Furatena y DGAEP. 
•	Se llevó a cabo una (1) actualización de los Indicadores de agua y energía de las sedes: Edificio Bicentenario, Furatena, DGAEP, Confía Candelaria, CONFIA 20 de Julio, Casa del Pensamiento Indígena y se publicó en Power Bi. 
•	Se llevaron a cabo dos (2) inspecciones ambientales a los proveedores del servicio de equipos de cómputo, accesorios y un servicio de mantenimiento: HARDWARE ASESORIAS SOFTWARE LTDA y KEYMARKET S.A.S. 
•	Se realizaron diez (10) inspecciones ambientales a la Alcaldías locales de: Barrios Unidos, Engativa, Bosa, Teusaquillo, Suba, Candelaria, Chapinero, Tunjuelito, Ciudad Bolívar, San Cristóbal, con la finalidad de verificar la implementación del Sistema de Gestión Ambiental. 
•	Se construyó una (1) propuesta para implementar compostaje en la sede Bicentenario. 
•	Se realizaron tres (3) entregas de material aprovechable a la Asociación de recicladores –ARBO- en las Sedes: Archivo central, Bicentenario y Furatena. 
•	Se realizo una (1) entrega de residuos peligrosos en marco de la reciclatón organizada por la Secretaría Distrital de Ambiente.  </t>
  </si>
  <si>
    <t>En el seguimiento al proceso de descongestión de las 5.036 peticiones de vigencias anteriores (2017 al 2019) corte a 31 de diciembre 2020, para el mes de octubre se evidencia un avance del 100% de descongestión. Al seguimiento de descongestión de las 20.447 peticiones de la vigencia anterior (2020) con corte a 31 de diciembre 2020, se evidencia el 97% de descongestión. Un cumplimiento del 91% para el avance acumulado en el año y un 4% de avance en solo el mes de octubre del 2021. 
Así mismo se da cumplimiento a la medida de aislamiento preventivo por la emergencia sanitaria COVID19; registrando en línea, 556 peticiones ciudadanas, 9.407 certificados de residencia , 20 certificados de propiedad horizontal y 0 registro de extinción de propiedad horizontal, de tramites 100% virtualizados, logrando garantizar así el servicio de atención a la ciudadanía a través del Sistema virtual Bogotá te Escucha, Ventanilla Virtual CDI, correos electrónicos como denuncias@gobiernobogota.gov.co y línea telefónica 195</t>
  </si>
  <si>
    <t xml:space="preserve">En el mes de noviembre se recibieron los correo con el formato de espacios idoneos diligenciado por las Alcaldías Locales junto al registro fotografico del seguimiento a cada punto de atención a la ciudadanía. 
En el mes de noviembre la Oficina Asesora de Comunicaciones autoriza la publicación cada jueves de la pieza de comunicación “Brochure Portafolio de Servicios” por secciones de trámites y OPAs, una vez culminen el cubrimiento de los eventos de noviembre.  "Portafolio de servicios" en el link http://www.gobiernobogota.gov.co/transparencia/atencion-ciudadano/sede-principal
En el mes de noviembre de 2021, se registraron en línea 575 peticiones, 8.196 certificados de residencia, 19 certificados de propiedad horizontal Y 0 registro de extinción de propiedad horizontal.
En el seguimiento al proceso de descongestión de las 5.036 peticiones de vigencias anteriores (2017 al 2019) corte a 31 de diciembre 2020, para el mes de noviembre se evidencia un avance del 100% de descongestión. Al seguimiento de descongestión de las 20.447 peticiones de la vigencia anterior (2020) con corte a 31 de diciembre 2020, se evidencia el 100% de descongestión. Un cumplimiento del 90% para el avance acumulado en el año y un 45% de avance en solo el mes de noviembre del 2021. 
</t>
  </si>
  <si>
    <t>21. Distrito Capital - 93,2%</t>
  </si>
  <si>
    <t>21. Distrito Capital - 93%</t>
  </si>
  <si>
    <t>Se elaboró un informe sobre la implementación del Sistema de Gestión Local con corte al tercer trimestre de 2021, en el cual se elaboró una síntesis del acompañamiento a las instancias de coordinación interinstitucional en lo corrido de la vigencia, haciendo particular énfasis en las sesiones adelantadas, las temáticas abordadas y las principales acciones de articulación interinstitucional a destacar en el marco de la instancia, con miras a contribuir a la materialización de los lineamientos del Modelo de Gestión Local. En este contexto, el balance de la participación de la Subsecretaría de Gestión Local en la instancia correspondiente durante el trimestre, permite resaltar las acciones de mayor impacto y aportes realizados desde la dependencia, en aras de contribuir a la materialización de los objetivos estratégicos del el Modelo de Gestión Local a través de la efectiva coordinación con otros sectores administrativos y entidades distritales.
En general con respecto a la estrategia de intervención, se realizó seguimiento a los 5 componentes establecidos, así: 1) Constructores Locales: 1323 iniciativas ganadoras, de las cuales 607 estan en ejecución, 394 están por iniciar y 322 que tienen inconvenientes; 2;) Reactivación económica 2,0: EMRE local; 3) Bogotá Solidaria: Bogota Ciudadora y Transferencias monetarias;  4); Territorialización de la Inversión: Obras de infraestructura local y  5) Lineamientos de Espacio Público: Espacio público y Ocupaciones ilegales. 
Con respecto a la instancias de coordinación, se hace el Registro a la matriz de seguimiento a la participación de la SGL en las instancias. Llevando un control sobre las sesiones adelantadas, las temáticas abordadas, así como los principales avances y retos en materia de articulación interinstitucional. Consejos Locales seguimiento a los compromisos</t>
  </si>
  <si>
    <t>?	Se continúo la estrategia de intervención en el territorio para el 2021 en los componentes:1) Constructores Locales; 2;) Estrategia de Mitigación y Reactivación económica 2,0; 3) Bogotá  Cuidadora; 4); Territorialización de la Inversión y  5) Lineamientos de Espacio Público
•	Constructores locales: matriz de seguimiento a las 1.321 iniciativas ganadoras. 
•	EMRE: resultados de la fase 2 de presupuestos participativos.
•	Sistema Distrital Bogotá Solidaria: Estrategia Ingreso Mínimo Garantizado, mediante transferencias monetarias
•	Territorialización: Seguimiento obras de infraestructura local: 
•	Lineamientos de espacio público: 1) IVC en Espacio Público (133) y 2) Ocupaciones Ilegales (08) 
?	Seguimiento a la participación de la SGL en las instancias de coordinación. control sobre las sesiones adelantadas, las temáticas abordadas, así como los principales avances y retos en materia de articulación interinstitucional. Consejos Locales seguimiento a los compromisos
?	Escuela de Gobierno Local: la EGL realizó 12 jornadas de capacitación, entre temas con incidencia local y temas de interés del nivel local, de las cuales en los 2 temas se han capacitado a 2.310 servidores públicos.
?	Asistencia Técnica Integral: El plan de asistencia técnica integral, en lo que va corrido del año y hasta el mes de noviembre, lleva un 82,79% de avance. 
•	Planeación: seguimiento Proyectos de inversión local ; 
•	Participación: 55 mesas Presupuestos Participativos 
•	Asistencia Técnica: Procesos Contractuales (115 nuevos; 27 modificaciones; 1.094 adiciones y/o prórrogas CPS, y 41 Asistencia Técnica Virtual) Asistencia técnica secop (395 acompañamientos)
•	Seguimiento a la Inversión: Ejecución presupuestal promedio del 74,96% al 30 Nov/21-
•	Obligaciones por Pagar: 61,23% ejecución giros promedio OxP
Registro de una matriz para hacer seguimiento a la participación de la SGL en las  instancias. De este modo, se lleva un control sobre las sesiones adelantadas, las temáticas abordadas, así como los principales avances y retos en materia de articulación interinstitucional. Consejos Locales seguimiento a los compromisos
Registro de una matriz para hacer seguimiento a la participación de la SGL en las  instancias. De este modo, se lleva un control sobre las sesiones adelantadas, las temáticas abordadas, así como los principales avances y retos en materia de articulación interinstitucional. Consejos Locales seguimiento a los compromisos</t>
  </si>
  <si>
    <t>Meta programada reportar para Dic, se han realizado 8 sesiones en temas con incidencia local (planeación, distrito, contratación, ideario ético, ley 2116, almacen, inducción alcaldes locales y ocupaciones ilegales), capacitando al 31 octubre, 1.142 personas y si se incluyen los 352 del año 2020, se completarían 1.494 servidores públicos capacitados</t>
  </si>
  <si>
    <t xml:space="preserve">El 20 de octubre se presentaron las nuevas propuestas de nombres y logos del Laboratorio, hechas por PNUD a partir de los insumos del equipo del Laboratorio. La presentación se realizó al Subsecretario para la Gobernabilidad y la Garantía de Derechos, Daniel Camacho, y la Subsecretaria de Gestión Institucional, Ana María Aristizábal. En esta reunión se seleccionó el nombre “PuntoBog” y la línea gráfica que se presenta en las evidencias. A partir de la selección del nombre, se actualizó el brief del Laboratorio enviado a la Oficina de Comunicaciones en septiembre, para contar con su aprobación de nombre y línea gráfica, con el fin de proceder con la diagramación del resto de material gráfico de presentación del Laboratorio, incluido piezas que serán parte del micrositio web del Laboratorio. Actualmente se está a la espera de la respuesta de la Oficina de Comunicaciones para continuar con el proceso. Para la organización de la campaña de lanzamiento del Laboratorio de Innovación, se elaboró un brief para la Oficina de Comunicaciones. Con la selección del nombre y logo con el Subsecretario para la Gobernabilidad y la Garantía de Derechos, Daniel Camacho, y la Subsecretaria de Gestión Institucional, Ana María Aristizábal, se realizó una actualización de este y se envió a Comunicaciones para su aprobación final. Al tenerla, se procederá a la diagramación de todo el diseño estratégico del Laboratorio, insumos fundamentales para el lanzamiento.
Durante el mes de octubre se sostuvieron reuniones con el Director del IDPAC, Alex Reina, el jefe de la Oficina Asesora de Planeación de la SDG, Miguel Cardozo, y la Asesora del Secretario de Gobierno para los temas de Participación, Laura Quiroz, quienes dieron la directriz de modificar las metodologías de los Grupos Focales y las Mesas Satélite de Ideación con el fin de ampliar el enfoque de las preguntas y así evitar un sesgo de la información en la recolección de información. Adicionalmente, se realizaron sondeos en calle del reto de la Política Pública que se publicó en el portal Bogotá Abierta. Se apoyaron los siguientes sondeos: 15 oct. 21: Plazoleta del 20 de Julio 19 oct. 21: Zona Peatonal Cra. 7ma. 20 oct. 21: Zona Peatonal Cra. 7ma. 21 oct. 21: Zona Peatonal Cra. 7ma. 22 oct. 21: Zona Peatonal Cra. 7ma. 26 oct. 21: Sector Villa de los Alpes 27 oct. 21: Sector la Victoria 28 oct. 21: Av. Caracas entre las calles 17 y 37 sur. 29 oct. 21: Sector de Santa Lucía
</t>
  </si>
  <si>
    <t xml:space="preserve">se consolidaron la totalidad de los insumos requeridos para el desarrollo del sitio web del Laboratorio. Se desarrolló el manual de marca y se definió la totalidad de la línea gráfica bajo la cual se presentará el Laboratorio. se articuló la campaña de lanzamiento del Laboratorio con el cierre y la clausura de las estrategias de Agentes de Innovación y de Trabajo Inteligente. 
Se realizaron 16 mesas satélites de ideación a saber: dos (2) Mesas en la localidad de Suba, dos (2) mesas en la localidad de Teusaquillo, cinco (5) mesas con jóvenes estudiantes de universidad en la localidad de Chapinero y seis (6) mesas en Usaquén con jóvenes estudiantes de colegio. En dichas mesas la ciudadanía contribuyo a la Reformulación de la Política Pública de Participación Incidente 
</t>
  </si>
  <si>
    <t xml:space="preserve">Para Causas Ciudadanas, en el mes de octubre, se surtió gran parte de la etapa de recolección de apoyos ciudadanos por parte de los postulantes de las causas, a través de la plataforma https://participacion.gobiernoabiertobogota.gov.co/ cuyo cierre fue el día domingo 24 de octubre. Cabe anotar que se postularon 38 causas ciudadanas, todas ellas se direccionaron para el respectivo análisis a 11 entidades distritales, brindando el respectivo acompañamiento para que pudieran llevar de manera adecuada este proceso. A término del ejercicio se obtuvo como resultado 18 causas viables y 20 inviables, las viables pasaron a competir entre ellas, en la etapa de recolección de apoyos buscando consolidarse entre las 5 más apoyadas y ser ejecutadas por la administración distrital. La información sobre los nodos de conexión a internet aparece consolidada en un directorio al cual se tuvo acceso mediante la creación de un botón en el home de la plataforma Bogotá Participa denominado “Puntos de conectividad”.
se llevó a cabo la etapa de votación de Causas Ciudadanas, para esto, fue necesario la comunicación externa que permitiera a la ciudadanía en general conocer esta nueva fase y, sobre todo, que a través de los diferentes canales de comunicación se enteraran de esta nueva etapa de votación de propuestas. El resultado de las diferentes acciones como publicación en redes sociales, pauta en redes sociales, envío de mailing y mensajes por WhatsApp, evento en calle y notas de prensa en medios de comunicación llevó a que se registraran más de 5.000 apoyos digitales en la plataforma.
</t>
  </si>
  <si>
    <t>Para Causas Ciudadanas, en el mes de noviembre, se realizó el reconocimiento a los postulantes de la primera versión del instrumento. En este evento realizado el 4 de noviembre fueron presentadas a la ciudadanía las 5 causas ganadoras de 18 que compitieron entre el 25 de septiembre y 24 de octubre por el mayor número de apoyos ciudadanos digitales. Inició la etapa de ejecución de la causa, que en un primer momento establece la elaboración de un plan de trabajo entre la entidad competente y el postulante, para garantizar su implementación a partir de la vigencia 2022. 
Finalizado el ejercicio de votaciones entre el 21 y 30 de noviembre se llevó a cabo la consolidación y escrutinio de la votación presencial, cabe señalar que, atendiendo al alto volumen de votación presencial, fue necesario que la Coordinación General de Presupuestos Participativos, expidiera un comunicado para ampliar la fecha de presentación de resultados, hasta el 30 de noviembre, toda vez que inicialmente, estaba establecida como fecha final el 26 de noviembre. Como resultados generales del proceso se obtuvieron una participación total de 70799 votantes, 59776 a través de mecanismos presenciales y 11023, que votaron de manera digital.
se llevó a cabo la etapa de votación de Presupuestos Participativos, para esto, fue necesario la comunicación externa que permitiera a la ciudadanía en general conocer esta nueva fase y, sobre todo, que a través de los diferentes canales de comunicación se enteraran de esta nueva etapa de votación de propuestas.</t>
  </si>
  <si>
    <t>DICIEMBRE</t>
  </si>
  <si>
    <t>Avance cualitativo diciembre</t>
  </si>
  <si>
    <t>Avance diciembre</t>
  </si>
  <si>
    <t>Avance cualitativo
diciembre</t>
  </si>
  <si>
    <t>Avance 2021
(diciembre)</t>
  </si>
  <si>
    <t xml:space="preserve">En el marco de la implementación de la Ruta Distrital de Atención y Protección para Defensores y Defensoras de Derechos Humanos, se brindó atención jurídica y psicosocial al 100% de los Defensores y Defensoras que requirieron la activación de la misma, registrando seis (6) ingresos, dos (2) nuevos hechos, un (1) seguimientos y tres (3) orientaciones para un total de doce (12) atenciones a defensores y defensoras en posible situación de riesgo.
En total se realizaron 454 atenciones durante la vigencia 2021
En el marco de la implementación de la Estrategia de Atención a Víctimas de violencia(s) y discriminación en razón a su orientación sexual e identidad de género Casa Refugio LGBTI., se brindó atención jurídica y psicosocial al 100% de las personas que solicitaron la atención o fueron remitidas por entidades u organizaciones, registrando así : un (1) ingresos, cero (0) nuevos hechos, cero (0) seguimientos y dos (2) orientación para un total de tres (3) atenciones a personas de los sectores sociales LGBT víctimas de violencias.
En la ruta de Trata se brindó atención jurídica y psicosocial al 100% de las personas que solicitaron la atención o fueron remitidas por entidades u organizaciones, registrando así (1) ingresos, cero (0) nuevos hechos, cero (0) seguimientos y dos (2) orientación para un total de tres (3) atenciones.
</t>
  </si>
  <si>
    <t xml:space="preserve">Para el año 2021, el Comité Distrital de Libertad Religiosa sesionó en 8 ocasiones, de las cuales fueron de gran avance para el desarrollo de la Política Pública Distrital de Libertades Fundamentales de Religión, Culto y Conciencia, tal como el levantamiento de la línea base, y la respectiva rendición de cuentas de la implementación de la misma; el comité eligió al representante ante el Consejo Territorial de Planeación Distrital (CTPD), y logró generar diversas reuniones con Autoridades distritales y nacionales con apoyo interinstitucional para el desarrollo de la política pública y de las instancias de participación del sector religioso. De igual forma, por medio de las comisiones especiales (Familia, Políticas Públicas, Educación) se adelantaron diferentes eventos de socialización y promoción de derechos, espacios en las cuales se impactó en muchas familias del Distrito. 
Por otra parte, desde el equipo de Espacios de Atención Diferenciada se avanzó en la ejecución de acciones para afianzar los servicios ofrecidos por los Confía, Posa Wiwa y Emancipation Plies. De conformidad con el fortalecimiento, la interlocución, diálogo y continuación de los procesos comunitarios con base en la garantía de los derechos étnicos de las personas negras, afrocolombianas, raizales y palenqueras dentro de las localidades de San Cristóbal, Usme, Fontibón, Ciudad Bolívar, y La Candelaria. 
En el marco del seguimiento a la implementación de las Acciones Afirmativas con la Población Étnica derivadas de la concertación del Artículo 66 que conlleva a la inclusión de programas, planes y proyectos en El Plan Distrital de Desarrollo 2020 - 2024“UN NUEVO CONTRATO SOCIAL Y AMBIENTAL PARA EL SIGLO XXI”, A continuación, se relacionan las acciones que sustentan este producto para los Pueblos Indígenas, Pueblo Gitano, Comunidades Negras, Afrocolombianas, Raizales y Palenqueras, logrando asesorar técnica y metodológicamente en la materialización de las acciones concertadas, además el correcto diligenciamiento de la Matriz del plan de acción. 
Pueblo Gitano 
Durante el mes de diciembre el equipo de Plan Integral de Acciones Afirmativa de la Subdirección de Asuntos Étnicos realizo 8 jornadas de trabajo a todos los Sectores del Distrito que concertaron Acciones Afirmativas con el pueblo gitano, en aras de unificar criterios, garantizar la calidad, la validez, coherencia y el óptimo diligenciamiento de los avances del cuarto trimestre del año, de la matriz de plan de acción y seguimiento. 
Comunidades Negras Afrocolombianas 
Durante el mes de diciembre el equipo de Plan Integral de Acciones Afirmativa de la Subdirección de Asuntos Étnicos realizo 3 jornadas de trabajo a todos los Sectores del Distrito que concertaron Acciones Afirmativas con Comunidades Negras Afrocolombianas, en aras de unificar criterios, garantizar la calidad, la validez, coherencia y el óptimo diligenciamiento de los avances del cuarto trimestre del año, de la matriz de plan de acción y seguimiento. 
Comunidad Palenquera 
Durante el mes de diciembre el equipo de Plan Integral de Acciones Afirmativa de la Subdirección de Asuntos Étnicos realizo 12 jornadas de trabajo a todos los Sectores del Distrito que concertaron Acciones Afirmativas con Comunidad Palenquera, en aras de unificar criterios, garantizar la calidad, la validez, coherencia y el óptimo diligenciamiento de los avances del cuarto trimestre del año, de la matriz de plan de acción y seguimiento. 
Comunidad Raizal   
Durante el mes de diciembre el equipo de Plan Integral de Acciones Afirmativa de la Subdirección de Asuntos Étnicos realizo 13 jornadas de trabajo a todos los Sectores del Distrito que concertaron Acciones Afirmativas con la comunidad Raizal, en aras de unificar criterios, garantizar la calidad, la validez, coherencia y el óptimo diligenciamiento de los avances del cuarto trimestre del año, de la matriz de plan de acción y seguimiento. 
Pueblos indígenas  
Durante el mes de diciembre el equipo de Plan Integral de Acciones Afirmativa de la Subdirección de Asuntos Étnicos realizo 4 jornadas de trabajo a todos los Sectores del Distrito que concertaron Acciones Afirmativas con la comunidad Raizal, en aras de unificar criterios, garantizar la calidad, la validez, coherencia y el óptimo diligenciamiento de los avances del cuarto trimestre del año, de la matriz de plan de acción y seguimiento. 
Con la propuesta de estructuración de la PPLCTP en la fase de alistamiento, se definió la problemática de esta política pública y se reconoció como problema central la vulneración de los derechos originada en la trata de personas, el desconocimiento y la naturalización de las prácticas asociadas a este delito. De ahí que se consideró que la trata de personas es un problema de violación de derechos humanos y desde esa perspectiva es que se deben proteger los derechos de las víctimas y encaminar las siguientes fases en ese propósito.  Terminada la Fase de Agenda Pública, se da inicio a la fase de formulación de la política, con la preparación de las mesas de concertación a las que fue llevada una propuesta de 39 productos para ser concertados con 12 sectores de la administración Distrital del 4 al 15 de octubre de 2021.  
Se realizó el seguimiento a la implementación de la Política Pública de Derechos Humanos y se logró una mayor articulación y comunicación con los sectores de la administración distrital, en el entendido en que se consiguió un diligenciamiento de la matriz más detallado y con información de calidad. Adicionalmente, el Comité Distrital de Derechos Humanos sirvió como escenario para la capacitación e información de los aspectos relevantes de la Política Pública de Derechos Humanos, así como para recordar la presentación de los reportes trimestrales. En cuanto a los productos a cargo de la Secretaría Distrital de Gobierno, específicamente los que están bajo la responsabilidad de Diálogo Social y la Dirección de Derechos Humanos, que presentaban retrasos en la implementación se logró superar el rezago de la mayoría de los productos ejecutando un cronograma de contingencia para tal propósito.  
Durante la vigencia 2021 se culmina la estrategia de Participación de la Política Publica de Discapacidad, implementada en la fase de Agenda Pública y aprobada en el segundo semestre de 2020 por el Consejo Distrital de Discapacidad, goza de amplitud y robustez. </t>
  </si>
  <si>
    <t>21. Distrito Capital - 4,45</t>
  </si>
  <si>
    <t xml:space="preserve">Se generaron 2 espacios de articulación, participación y construcción de alternativas para el mejoramiento de la sana convivencia en el Distrito Capital
Se acompañó territorialmente el desarrollo de ciento cuarenta y siete (147) actividades de protestas y/o movilizaciones sociales. Se realizaron tres (3) reuniones de seguimiento a la calidad de la información registrada como resultado del acompañamiento </t>
  </si>
  <si>
    <t xml:space="preserve">Se realizó un (1) informe de gobernabilidad, que recoge las principales temáticas de la agenda pública distrital. se elaboró un (1) informe previo de conflictividades y movilizaciones sociales y adicionalmente se elaboraron cinco (5) resúmenes ejecutivos de conflictividades y movilizaciones sociales. se puso a disposición en el mes de diciembre el componente de Prevención y Protección de la Dirección de Derechos Humanos y los módulos de posibles vulneraciones de derechos humanos, que será usado por las rutas de atención: Quejas de trata de personas, Quejas de presunto abuso de autoridad, Quejas de Atención y protección a defensoras y defensores de DDHH, Quejas por Violencia OS/IG – LGTBI+Q. 
Para el mes de diciembre se cumple con el 25% programado del proceso de Pactos de Acción Colectiva
Fue suscrita la Modificación y prórroga No, 1 al Convenio 998 de 2021 el 21 de diciembre realizando su respectiva publicación en la plataforma SECOP II, en donde se definió como nueva fecha de terminación del convenio el 28 de febrero de 2022, así mismo se modificó la fecha del último desembolso para el mes de febrero de 2022. se procede a recibir y revisar por el apoyo técnico, jurídico, financiero todos los documentos requeridos por parte de la OEI para adelantar el quinto y último desembolso del Convenio 944 de 2020 en atención a su terminación el 30 de noviembre de 2021. Se realiza el monitoreo y seguimiento a la materialización/ejecución de las iniciativas seleccionadas como ganadoras en el marco de Presupuestos Participativos 2020, presentadas por jóvenes en cada localidad. 
Fue suscrita la Modificación y prórroga No, 1 al Convenio 998 de 2021 el 21 de diciembre realizando su respectiva publicación en la plataforma SECOP II, en donde se definió como nueva fecha de terminación del convenio el 28 de febrero de 2022, así mismo se modificó la fecha del último desembolso para el mes de febrero de 2022. se procede a recibir y revisar por el apoyo técnico, jurídico, financiero todos los documentos requeridos por parte de la OEI para adelantar el quinto y último desembolso del Convenio 944 de 2020 en atención a su terminación el 30 de noviembre de 2021. Se realiza el monitoreo y seguimiento a la materialización/ejecución de las iniciativas seleccionadas como ganadoras en el marco de Presupuestos Participativos 2020, presentadas por jóvenes en cada localidad.  
</t>
  </si>
  <si>
    <t>21. Distrito Capital - 2,19</t>
  </si>
  <si>
    <t>Durante el mes de diciembre de 2021 del presente año, se profirió un total de 67.942 fallos de fondo en primera instancia de las actuaciones de policía por parte de los inspectores del factor local y del nivel central. Lo anterior representa que, con el mes de diciembre, de manera acumulada, se ha proferido un total de 388.975 fallos de fondo durante el 2021, logrando así superar la meta planteada para el año 2021 con un cumplimiento del 121%.</t>
  </si>
  <si>
    <t>21. Distrito Capital - 388.975</t>
  </si>
  <si>
    <t>Con relación a las acciones de inspección, vigilancia y control se elaboró el informe de seguimiento mensual de la gestión realizada por los equipos de Inspección, Vigilancia y Control. Este informe tambien contiene información consolidada de la vigencia. 
Se realizaron 257 acciones de IVC distribuidas así: actividad económica 133, emergencia COVID 0, Cerros Orientales 20, Rio Bogotá 2, Ambiente y Minería 19, Ocupaciones Ilegales 4 y Espacio público 79.
De igual manera, durante el periodo comprendido entre enero y diciembre de 2021 se realizaron un total de 2.448 acciones de IVC así: actividad económica 1.050, Cerros Orientales 188, Rio Bogotá 36, Ambiente y Minería 297, Ocupaciones Ilegales 91 y Espacio público 786.</t>
  </si>
  <si>
    <t xml:space="preserve">Se presenta el informe sobre las mesas de coordinación del comité de enlaces desarrollado el 17 de diciembre de 2021.
En el periodo comprendido en el mes de Diciembre se atendieron de manera efectiva desde la Dirección de Relaciones Políticas Tres (3) requerimientos
En diciembre se recibieron 14 proposiciones del Concejo de Bogotá de las cuales se radicaron 16 respuestas a sus cuestionarios que incluyen 2 de noviembre.
Se realiza informe del mes de diciembre con el reporte de las acciones realizadas para los 12 proyectos de acuerdo radicados en la Secretaría general del Concejo de Bogotá, en el marco de los establecido en el Decreto 438 de 2019.
Durante el mes de Diciembre se realizaron diez (10) mesas de conflictividad (o de gestión territorial - MGT) programadas por los miembros del Concejo de Bogotá.
</t>
  </si>
  <si>
    <t>21. Distrito Capital - 7</t>
  </si>
  <si>
    <t>Se realizó una (1) calificación y una (1) consolidación de evaluación de la meta transversal del Nivel central y local.
Se validaron y cargaron dos (2) informes el de planificación y formulación del plan de acción en la plataforma STORM USER en cumplimiento de la Resolución 242 de 2014.
Se construyó y remitió un (1) informe sobre la implementación del Plan Integral de Movilidad Sostenible y se remitió a la Secretaría Distrital de Movilidad. 
Se realizó una (1) entrega de nuevos puntos ecológicos y recolección de antiguos en las sedes: DGAEP, Montevideo y CONFIA 20 de julio
Se participó en una (1) reunión de cierre de la auditoría energética realizada en las sedes: Bicentenario, Furatena y DGAEP. 
Se realizó una (1) entrega de ladrillos ecológicos o botellas de amor al punto de recolección de ARB- Asociación de Recicladores de Bogotá
Se llevó a cabo una (1) entrega de reciclaje de las sedes: Bicentenario, Furatena, Montevideo y DGAEP a la Asociación de recicladores-ARBO-.
Se realizó una (1) socialización de las generalidades del Sistema de Gestión ambiental en la jornada de inducción del mes de diciembre.
Se llevó a cabo una (1)   actividad de cierre del concurso en bici a Gobierno 3.0. 
Se preparó una (1) presentación y una (1) la jornada sobre la separación en la fuente, importancia del reciclaje y consumo de productos y servicios de manera responsable.
Se llevaron a cabo catorce (14) inspecciones ambientales a dependencias.
Se realizaron siete (7) inspecciones ambientales a sedes 
Se ejecutaron cuatro (4) inspección a los proveedores de: servicio de transporte especial, contrato del servicio de suministro de combustible, servicio de bienestar, exámenes médicos. 
Se realizó presentación de los avances en la Gestión del Riesgo 2020 y I y II cuatrimestre 2021 ante los miembros de Comité de Coordinación de Control Interno en la sesión No. 8 realizada el día 22 de diciembre de 2021.
Se realizó actualización del Manual de Gestión del Riesgo PLE-PIN-M001de acuerdo con los lineamientos brindados por el DAFP en diciembre de 2020. Se expuso ante los miembros del Comité de Coordinación de Control Interno en la sesión No. 8 realizada el día 22 de diciembre de 2021, los cambios realizados al documento y se sometió a aprobación en dicha sesión. 
Contando con la aprobación de los miembros del Comité de Coordinación de Control Interno, se publicó en MATIZ los siguientes documentos: PLE-PIN-M001 Manual de Gestión del Riesgo, PLE-PIN-F001 Formato matriz de riesgos, PLE-PIN-F042 Matriz mapa de riesgos de seguridad de la información y PLE-PIN-F043 Matriz seguimiento mapa de riesgos de corrupción.
Se realizaron mesas de trabajo con los equipos de los procesos Gestión del Patrimonio Documental, Gestión Corporativa Institucional e Inspección, Vigilancia y Control con el propósito de revisar los riesgos de corrupción que actualmente están definidos.
Se realizó reunión con la promotora de mejora del proceso Inspección, Vigilancia y Control para realizar la revisión de los ajustes a la matriz de riesgos del proceso.
Se realizó socialización con los promotores de mejora de las Alcaldías Locales que presentaron materialización de riesgos de corrupción en el I y II cuatrimestre del 2021.
Se realizó socialización con los promotores de mejora de los procesos de nivel central que presentaron materialización de riesgos de corrupción en el I y II cuatrimestre del 2021.
Durante el mes reportado se recibieron Planes de Mejora para validación o Ajustes a través del aplicativo MIMEC, así:
Para validación se recibieron trece (13) planes de mejora. De esos planes de mejora se validaron once (11) De esos planes se rechazaron dos (2)
Desde la Oficina Asesora de Planeación se realizó la Auditoría interna al Sistema de Gestión Ambiental. Los documentos soporte se encuentran cargados en el enlace que se relaciona.
Con relación a las acciones de los 4 planes de mejoramiento formulados para la Oficina Asesora de Planeación, en este momento se encuentran en curso y los plazos de algunos hallazgos serán reportados en el transcurso del año 2022.</t>
  </si>
  <si>
    <t>En el seguimiento al proceso de descongestión de las 5.036 peticiones de vigencias anteriores (2017 al 2019) corte a 31 de diciembre 2020, para el mes de diciembre se evidencia un avance del 100% de descongestión. Al seguimiento de descongestión de las 20.447 peticiones de la vigencia anterior (2020) con corte a 31 de diciembre 2020, se evidencia el 100% de descongestión. Un cumplimiento del 90% para el avance acumulado en el año y un 45% de avance en solo el mes de diciembre del 2021.
Así mismo se da cumplimiento a la medida de aislamiento preventivo por la emergencia sanitaria COVID19; registrando en línea, 575 peticiones, 8.196 certificados de residencia, 19 certificados de propiedad horizontal Y 0 registro de extinción de propiedad horizontal., de tramites 100% virtualizados, logrando garantizar así el servicio de atención a la ciudadanía a través del Sistema virtual Bogotá te Escucha, Ventanilla Virtual CDI, correos electrónicos como denuncias@gobiernobogota.gov.co y línea telefónica 195.
En el mes de diciembre la Oficina Asesora de Comunicaciones público en la red social INSTAGRAM "GobiernoBTA" en cumplimiento a la campaña para difundir la oferta institucional del “Brochure Portafolio de Servicios” de los trámites y OPAs:
https://www.instagram.com/s/aGlnaGxpZ2h0OjE3ODgxMDA1OTU5MzIyOTcx?story_media_id=2510547851740973149_4469788100&amp;utm_medium=share_sheet
· Como solicitar el certificado de residencia
· Como avanza el proceso administrativo y de policía en segunda instancia
· Banco Documentos Extraviados
· Radicación correspondencia virtual
· Denunciar casos de ocupación indebida en espacio publico
· Obtener certificado de propiedad horizontal
· Autorización para realización de concursos
· Denuncia de irregularidades en construcción
· Toma de juramento por adopción
· Denuncia actos de corrupción en las alcaldías locales o en la SDG
· Objeción a comparendos
· Autorización para realizar algún espectáculo público en Bogotá</t>
  </si>
  <si>
    <t xml:space="preserve">1.	Se desarrolló la estrategia de intervención en el territorio para el 2021 en los componentes:1) Constructores Locales; 2;) Estrategia de Mitigación y Reactivación económica 2,0; 3) Bogotá  Cuidadora; 4); Territorialización de la Inversión y  5) Lineamientos de Espacio Público
•	Constructores locales: De las 1.323 iniciativas ciudadanas priorizadas, 39 se establecieron como inviables, quedando 1284 iniciativas ciudadanas priorizadas y viabilizadas, distribuidas en las 20 Localidades. al mes de diciembre, se cuenta con 1.217 iniciativas ciudadanas ejecución, alcanzando el 95%;. 
•	EMRE: resultados de la fase 2 de presupuestos participativos.
•	Sistema Distrital Bogotá Solidaria: Estrategia Ingreso Mínimo Garantizado, mediante transferencias monetarias
•	Territorialización: Seguimiento obras de infraestructura local: 
•	Lineamientos de espacio público: 1) 765 operativos de IVC en EP y 2) 91 operativos de recuperación de Ocupaciones Ilegales
2.	Seguimiento a la participación de la SGL en las instancias de coordinación. control sobre las sesiones adelantadas, las temáticas abordadas, así como los principales avances y retos en materia de articulación interinstitucional. Consejos Locales seguimiento a los compromisos
3.	Escuela de Gobierno Local: la EGL realizó 12 jornadas de capacitación, entre temas con incidencia local y temas de interés del nivel local, de las cuales en los 2 temas se han capacitado a 2.310 servidores públicos.
4.	Asistencia Técnica Integral: Se logró un cumplimiento consolidado del PEATI del 99,26%, en el marco de 31 actividades y 5 componentes. Se fortaleció el acompañamiento técnico a las alcaldías locales, logrando los siguientes resultados:
•	Planeacion: 95,6% Proyectos de inversión en ejecucion; 
•	Participacion: 2519 propuestas de presupuestos participativos en ejecución;
•	AsistenciaTécnica: Procesos Contratación: (123 nuevos; 27 modificaciones; 1834 adiciones y/o prórrogas CPS, y 43 Asistencia Técnica Virtual y 448 Acompañamientos de Asistencia Técnica SECOP)
•	Seguimiento a la Inversión: Ejec Presup: 95,94% ejecución presupuestal FDL en Inversión Directa
•	Obligaciones por Pagar: 67,43% ejecución giros OxP
5.	Registro de una matriz para hacer seguimiento a la participación de la SGL en las  instancias. De este modo, se llevó un control sobre las sesiones adelantadas, las temáticas abordadas, así como los principales avances y retos en materia de articulación interinstitucional. Consejos Locales seguimiento a los compromisos
</t>
  </si>
  <si>
    <t xml:space="preserve">al 31 de Diciembre de 20201, se realizaron 7 sesiones en temas con incidencia local (planeación, distrito, contratación, ideario ético, ley 2116, almacen, inducción alcaldes locales y ocupaciones ilegales), capacitando en el año 2021, 1.142 personas y si se incluyen los 152 del año 2020 pendientes, se registran en el 2021, un total de 1294.  En total incluyedo los 200 programados del año 2020, se completarían 1.494 servidores públicos capacitados
</t>
  </si>
  <si>
    <t>21. Distrito Capital - 1294</t>
  </si>
  <si>
    <t xml:space="preserve">Se realizaron sesiones de trabajo entre postulantes y funcionarios de las entidades competentes para la elaboración de los planes de trabajo para la ejecución de las causas ciudadanas. El documento de Guía Metodológica para la implementación de Consultas Ciudadanas está siendo revisado por las entidades que conforman la Coordinación del Gobierno Abierto de Bogotá. 
se suscribieron las 20 Actas de Acuerdo Participativo, en las cuales se plasmaron los resultados del ejercicio, como compromiso entre las Alcaldías Locales y la ciudadanía para el seguimiento de la ejecución de las propuestas priorizadas.
se llevaron a cabo sesiones de trabajo con el INSOR (Instituto Nacional de Sordos) y el equipo de Discapacidad de la Secretaría Distrital de Gobierno, para realizar material audiovisual que fuera accesible para la población sorda. Se realizaron tres videos, los cuales estuvieron enfocados en el registro de la plataforma de Bogotá Participa, y otros dos, donde se explicaba en qué consistía la estrategia de Presupuestos Participativos y Causas Ciudadanas. Además, se realizaron gifs para el menú principal de la plataforma de Bogotá Participa.
</t>
  </si>
  <si>
    <t>21. Distrito Capital - 0,47</t>
  </si>
  <si>
    <t>21. Distrito Capital - 0,43</t>
  </si>
  <si>
    <t xml:space="preserve">se consolidó el informe de resultados de los proyectos piloto adelantados por el Laboratorio de Innovación durante el 2021. Durante el año se adelantaron diversos proyectos que involucraron a diferentes alcaldías locales, entidades distritales, así como acciones de relacionamiento con otros laboratorios del ecosistema de innovación distrital.
Del 1 al 15 de diciembre se validaron la totalidad de los insumos requeridos para el desarrollo del sitio web del Laboratorio, así mismo se ajustó y se actualizó el manual de marca y se definió la totalidad de la línea gráfica de acuerdo a las recomendaciones y la retroalimentación de la Oficina de Comunicaciones. Actualmente, ya se cuenta con la totalidad de los insumos requeridos para el montaje y puesta en marcha del sitio web del Laboratorio.
El 14 de diciembre de 2021 se llevó a cabo el evento de clausura y reconocimiento de las iniciativas de innovación del año 2021. Este espacio sirvió para realizar el lanzamiento ante los miembros de la Secretaría y de las Alcaldías Locales, del Laboratorio de Innovación
se realizaron dos mesas satélites de ideación, en coordinación con la Secretaría Distrital de la Mujer, en las que participaron alrededor de 17 mujeres. De igual forma, se avanzó en la construcción de un estado del arte en materia de participación y gobierno abierto, que nutrirá el marco teórico del documento de diagnóstico y factores estratégicos. Asimismo, se realizó un mapeo inicial de la normatividad existente en materia de participación.
</t>
  </si>
  <si>
    <t>21. Distrito Capital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</si>
</sst>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165" formatCode="_-* #,##0.0_-;\-* #,##0.0_-;_-* &quot;-&quot;_-;_-@_-"/>
    <numFmt numFmtId="166" formatCode="_-* #,##0.00_-;\-* #,##0.00_-;_-* &quot;-&quot;_-;_-@_-"/>
    <numFmt numFmtId="168" formatCode="_-* #,##0.000_-;\-* #,##0.000_-;_-* &quot;-&quot;_-;_-@_-"/>
    <numFmt numFmtId="169" formatCode="0.0%"/>
  </numFmts>
  <fonts count="10"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8"/>
      <name val="Calibri"/>
      <family val="2"/>
      <scheme val="minor"/>
    </font>
    <font>
      <b/>
      <sz val="12"/>
      <color theme="1"/>
      <name val="Arial"/>
      <family val="2"/>
    </font>
    <font>
      <b/>
      <sz val="9"/>
      <color rgb="FF000000"/>
      <name val="Tahoma"/>
      <family val="2"/>
    </font>
    <font>
      <sz val="9"/>
      <color rgb="FF000000"/>
      <name val="Tahoma"/>
      <family val="2"/>
    </font>
    <font>
      <sz val="11"/>
      <name val="Calibri"/>
      <family val="2"/>
      <scheme val="minor"/>
    </font>
    <font>
      <b/>
      <sz val="11"/>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theme="1"/>
      </left>
      <right style="thin">
        <color theme="1"/>
      </right>
      <top style="thin">
        <color theme="1"/>
      </top>
      <bottom style="thin">
        <color theme="1"/>
      </bottom>
      <diagonal/>
    </border>
  </borders>
  <cellStyleXfs count="4">
    <xf numFmtId="0" fontId="0" fillId="0" borderId="0"/>
    <xf numFmtId="41"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52">
    <xf numFmtId="0" fontId="0" fillId="0" borderId="0" xfId="0"/>
    <xf numFmtId="0" fontId="3" fillId="0" borderId="0" xfId="0" applyFont="1"/>
    <xf numFmtId="0" fontId="3" fillId="0" borderId="0" xfId="0" applyFont="1" applyAlignment="1">
      <alignment horizontal="right" vertical="center"/>
    </xf>
    <xf numFmtId="41" fontId="0" fillId="0" borderId="1" xfId="1" applyNumberFormat="1" applyFont="1" applyFill="1" applyBorder="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1" xfId="0" applyFont="1" applyBorder="1" applyAlignment="1">
      <alignment vertical="center"/>
    </xf>
    <xf numFmtId="41" fontId="0" fillId="0" borderId="1" xfId="1" applyNumberFormat="1" applyFont="1" applyFill="1" applyBorder="1" applyAlignment="1">
      <alignment vertical="center" wrapText="1"/>
    </xf>
    <xf numFmtId="0" fontId="2" fillId="3" borderId="1" xfId="0" applyFont="1" applyFill="1" applyBorder="1" applyAlignment="1">
      <alignment horizontal="center" vertical="center" wrapText="1"/>
    </xf>
    <xf numFmtId="41" fontId="2" fillId="3" borderId="1" xfId="1" applyFont="1" applyFill="1" applyBorder="1" applyAlignment="1">
      <alignment horizontal="center" vertical="center" wrapText="1"/>
    </xf>
    <xf numFmtId="0" fontId="0" fillId="0" borderId="0" xfId="0" applyAlignment="1">
      <alignment wrapText="1"/>
    </xf>
    <xf numFmtId="0" fontId="0" fillId="0" borderId="1" xfId="0" applyFill="1" applyBorder="1" applyAlignment="1">
      <alignment horizontal="left" vertical="center" wrapText="1"/>
    </xf>
    <xf numFmtId="0" fontId="3" fillId="0" borderId="0" xfId="0" applyFont="1" applyAlignment="1">
      <alignment wrapText="1"/>
    </xf>
    <xf numFmtId="1" fontId="0" fillId="0" borderId="1" xfId="1" applyNumberFormat="1" applyFont="1" applyFill="1" applyBorder="1" applyAlignment="1">
      <alignment horizontal="center" vertical="center" wrapText="1"/>
    </xf>
    <xf numFmtId="2" fontId="0" fillId="0" borderId="1" xfId="1" applyNumberFormat="1" applyFont="1" applyFill="1" applyBorder="1" applyAlignment="1">
      <alignment horizontal="center" vertical="center" wrapText="1"/>
    </xf>
    <xf numFmtId="166" fontId="0" fillId="0" borderId="1" xfId="1" applyNumberFormat="1" applyFont="1" applyFill="1" applyBorder="1" applyAlignment="1">
      <alignment vertical="center"/>
    </xf>
    <xf numFmtId="10" fontId="0" fillId="0" borderId="1" xfId="2" applyNumberFormat="1" applyFont="1" applyFill="1" applyBorder="1" applyAlignment="1">
      <alignment vertical="center" wrapText="1"/>
    </xf>
    <xf numFmtId="49" fontId="0" fillId="0" borderId="1" xfId="1" applyNumberFormat="1" applyFont="1" applyFill="1" applyBorder="1" applyAlignment="1">
      <alignment vertical="center" wrapText="1"/>
    </xf>
    <xf numFmtId="166" fontId="0" fillId="0" borderId="1" xfId="1" applyNumberFormat="1" applyFont="1" applyFill="1" applyBorder="1" applyAlignment="1">
      <alignment vertical="center" wrapText="1"/>
    </xf>
    <xf numFmtId="2" fontId="0" fillId="0" borderId="1" xfId="1" applyNumberFormat="1" applyFont="1" applyFill="1" applyBorder="1" applyAlignment="1">
      <alignment vertical="center" wrapText="1"/>
    </xf>
    <xf numFmtId="168" fontId="0" fillId="0" borderId="1" xfId="1" applyNumberFormat="1" applyFont="1" applyFill="1" applyBorder="1" applyAlignment="1">
      <alignment vertical="center"/>
    </xf>
    <xf numFmtId="0" fontId="0" fillId="0" borderId="1" xfId="1" applyNumberFormat="1" applyFont="1" applyFill="1" applyBorder="1" applyAlignment="1">
      <alignment vertical="center" wrapText="1"/>
    </xf>
    <xf numFmtId="41" fontId="0" fillId="0" borderId="1" xfId="1" applyNumberFormat="1" applyFont="1" applyFill="1" applyBorder="1" applyAlignment="1">
      <alignment horizontal="center" vertical="center" wrapText="1"/>
    </xf>
    <xf numFmtId="41" fontId="0" fillId="0" borderId="1" xfId="1" applyNumberFormat="1" applyFont="1" applyFill="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vertical="top" wrapText="1"/>
    </xf>
    <xf numFmtId="0" fontId="3" fillId="0" borderId="1" xfId="0" applyFont="1" applyFill="1" applyBorder="1" applyAlignment="1">
      <alignment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166" fontId="0" fillId="0" borderId="1" xfId="1" applyNumberFormat="1" applyFont="1" applyFill="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165" fontId="0" fillId="0" borderId="1" xfId="1" applyNumberFormat="1" applyFont="1" applyFill="1" applyBorder="1" applyAlignment="1">
      <alignment horizontal="center" vertical="center"/>
    </xf>
    <xf numFmtId="9" fontId="0" fillId="0" borderId="1" xfId="1" applyNumberFormat="1" applyFont="1" applyFill="1" applyBorder="1" applyAlignment="1">
      <alignment vertical="center"/>
    </xf>
    <xf numFmtId="0" fontId="3" fillId="0" borderId="1" xfId="0" applyFont="1" applyBorder="1" applyAlignment="1">
      <alignment vertical="center" wrapText="1"/>
    </xf>
    <xf numFmtId="0" fontId="0" fillId="0" borderId="2" xfId="0" applyFill="1" applyBorder="1" applyAlignment="1">
      <alignment horizontal="center" vertical="center" wrapText="1"/>
    </xf>
    <xf numFmtId="9" fontId="0" fillId="0" borderId="1" xfId="2" applyFont="1" applyFill="1" applyBorder="1" applyAlignment="1">
      <alignment vertical="center" wrapText="1"/>
    </xf>
    <xf numFmtId="169" fontId="0" fillId="0" borderId="1" xfId="2" applyNumberFormat="1" applyFont="1" applyFill="1" applyBorder="1" applyAlignment="1">
      <alignment vertical="center"/>
    </xf>
    <xf numFmtId="9" fontId="0" fillId="0" borderId="1" xfId="1" applyNumberFormat="1" applyFont="1" applyFill="1" applyBorder="1" applyAlignment="1">
      <alignment vertical="center" wrapText="1"/>
    </xf>
    <xf numFmtId="10" fontId="0" fillId="0" borderId="5" xfId="2" applyNumberFormat="1" applyFont="1" applyFill="1" applyBorder="1" applyAlignment="1" applyProtection="1">
      <alignment vertical="center" wrapText="1"/>
      <protection locked="0"/>
    </xf>
    <xf numFmtId="0" fontId="3" fillId="0" borderId="0" xfId="0" applyFont="1" applyFill="1" applyAlignment="1">
      <alignment wrapText="1"/>
    </xf>
    <xf numFmtId="49" fontId="0" fillId="0" borderId="3" xfId="1" applyNumberFormat="1" applyFont="1" applyFill="1" applyBorder="1" applyAlignment="1">
      <alignment vertical="center" wrapText="1"/>
    </xf>
    <xf numFmtId="0" fontId="3" fillId="0" borderId="0" xfId="0" applyFont="1" applyFill="1"/>
    <xf numFmtId="166" fontId="9" fillId="0" borderId="1" xfId="1" applyNumberFormat="1" applyFont="1" applyFill="1" applyBorder="1" applyAlignment="1">
      <alignment vertical="center"/>
    </xf>
    <xf numFmtId="166" fontId="8" fillId="0" borderId="1" xfId="1" applyNumberFormat="1" applyFont="1" applyFill="1" applyBorder="1" applyAlignment="1">
      <alignment vertical="center"/>
    </xf>
    <xf numFmtId="10" fontId="0" fillId="0" borderId="1" xfId="1" applyNumberFormat="1" applyFont="1" applyFill="1" applyBorder="1" applyAlignment="1">
      <alignment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cellXfs>
  <cellStyles count="4">
    <cellStyle name="Millares [0]" xfId="1" builtinId="6"/>
    <cellStyle name="Moneda [0] 2" xfId="3" xr:uid="{5289C111-25F9-4D4B-BF59-E1C0979983D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202F1-AF7E-4E84-B57B-B6D3CA9EFA17}">
  <dimension ref="A1:AF12"/>
  <sheetViews>
    <sheetView showGridLines="0" zoomScale="55" zoomScaleNormal="55" workbookViewId="0">
      <pane ySplit="5" topLeftCell="A6" activePane="bottomLeft" state="frozen"/>
      <selection pane="bottomLeft" activeCell="P10" sqref="P10"/>
    </sheetView>
  </sheetViews>
  <sheetFormatPr baseColWidth="10" defaultColWidth="11.42578125" defaultRowHeight="16.5" customHeight="1" x14ac:dyDescent="0.2"/>
  <cols>
    <col min="1" max="1" width="27.28515625" style="4" customWidth="1"/>
    <col min="2" max="2" width="25" style="5" customWidth="1"/>
    <col min="3" max="3" width="10.7109375" style="2" customWidth="1"/>
    <col min="4" max="4" width="10.140625" style="2" customWidth="1"/>
    <col min="5" max="5" width="13.42578125" style="2" customWidth="1"/>
    <col min="6" max="6" width="14.28515625" style="2" customWidth="1"/>
    <col min="7" max="11" width="10.7109375" style="2" customWidth="1"/>
    <col min="12" max="12" width="12.140625" style="2" customWidth="1"/>
    <col min="13" max="13" width="10.140625" style="2" customWidth="1"/>
    <col min="14" max="14" width="12.7109375" style="2" customWidth="1"/>
    <col min="15" max="18" width="16.7109375" style="2" customWidth="1"/>
    <col min="19" max="19" width="12.85546875" style="2" bestFit="1" customWidth="1"/>
    <col min="20" max="20" width="23.42578125" style="2" customWidth="1"/>
    <col min="21" max="23" width="37.42578125" style="2" customWidth="1"/>
    <col min="24" max="24" width="45.42578125" style="2" customWidth="1"/>
    <col min="25" max="25" width="58.140625" style="1" customWidth="1"/>
    <col min="26" max="26" width="55" style="1" customWidth="1"/>
    <col min="27" max="27" width="38.42578125" style="1" customWidth="1"/>
    <col min="28" max="32" width="42.42578125" style="1" customWidth="1"/>
    <col min="33" max="16384" width="11.42578125" style="1"/>
  </cols>
  <sheetData>
    <row r="1" spans="1:32" ht="27.75" customHeight="1" x14ac:dyDescent="0.2">
      <c r="A1" s="49" t="s">
        <v>6</v>
      </c>
      <c r="B1" s="50"/>
      <c r="C1" s="50"/>
      <c r="D1" s="50"/>
      <c r="E1" s="50"/>
      <c r="F1" s="50"/>
      <c r="G1" s="50"/>
      <c r="H1" s="50"/>
      <c r="I1" s="50"/>
      <c r="J1" s="50"/>
      <c r="K1" s="50"/>
      <c r="L1" s="50"/>
      <c r="M1" s="50"/>
      <c r="N1" s="50"/>
      <c r="O1" s="50"/>
      <c r="P1" s="50"/>
      <c r="Q1" s="50"/>
      <c r="R1" s="50"/>
      <c r="S1" s="50"/>
      <c r="T1" s="50"/>
      <c r="U1" s="50"/>
      <c r="V1" s="50"/>
      <c r="W1" s="50"/>
      <c r="X1" s="50"/>
      <c r="Y1" s="50"/>
    </row>
    <row r="2" spans="1:32" ht="6.75" customHeight="1" x14ac:dyDescent="0.2">
      <c r="A2" s="46"/>
      <c r="B2" s="46"/>
      <c r="C2" s="46"/>
      <c r="D2" s="46"/>
      <c r="E2" s="46"/>
      <c r="F2" s="46"/>
      <c r="G2" s="46"/>
      <c r="H2" s="46"/>
      <c r="I2" s="46"/>
      <c r="J2" s="46"/>
      <c r="K2" s="46"/>
      <c r="L2" s="46"/>
      <c r="M2" s="46"/>
      <c r="N2" s="46"/>
      <c r="O2" s="46"/>
      <c r="P2" s="46"/>
      <c r="Q2" s="46"/>
      <c r="R2" s="46"/>
      <c r="S2" s="46"/>
      <c r="T2" s="46"/>
      <c r="U2" s="46"/>
      <c r="V2" s="46"/>
      <c r="W2" s="46"/>
      <c r="X2" s="46"/>
    </row>
    <row r="3" spans="1:32" ht="25.5" customHeight="1" x14ac:dyDescent="0.2">
      <c r="A3" s="6" t="s">
        <v>0</v>
      </c>
      <c r="B3" s="47" t="s">
        <v>35</v>
      </c>
      <c r="C3" s="47"/>
      <c r="D3" s="47"/>
      <c r="E3" s="47"/>
      <c r="F3" s="47"/>
      <c r="G3" s="47"/>
      <c r="H3" s="47"/>
      <c r="I3" s="47"/>
      <c r="J3" s="47"/>
      <c r="K3" s="47"/>
      <c r="L3" s="47"/>
      <c r="M3" s="47"/>
      <c r="N3" s="47"/>
      <c r="O3" s="47"/>
      <c r="P3" s="47"/>
      <c r="Q3" s="47"/>
      <c r="R3" s="47"/>
      <c r="S3" s="47"/>
      <c r="T3" s="47"/>
      <c r="U3" s="47"/>
      <c r="V3" s="47"/>
      <c r="W3" s="47"/>
      <c r="X3" s="47"/>
    </row>
    <row r="4" spans="1:32" ht="33.75" customHeight="1" x14ac:dyDescent="0.2">
      <c r="A4" s="6" t="s">
        <v>1</v>
      </c>
      <c r="B4" s="48" t="s">
        <v>263</v>
      </c>
      <c r="C4" s="48"/>
      <c r="D4" s="48"/>
      <c r="E4" s="48"/>
      <c r="F4" s="48"/>
      <c r="G4" s="48"/>
      <c r="H4" s="48"/>
      <c r="I4" s="48"/>
      <c r="J4" s="48"/>
      <c r="K4" s="48"/>
      <c r="L4" s="48"/>
      <c r="M4" s="48"/>
      <c r="N4" s="48"/>
      <c r="O4" s="48"/>
      <c r="P4" s="48"/>
      <c r="Q4" s="48"/>
      <c r="R4" s="48"/>
      <c r="S4" s="48"/>
      <c r="T4" s="48"/>
      <c r="U4" s="48"/>
      <c r="V4" s="48"/>
      <c r="W4" s="48"/>
      <c r="X4" s="48"/>
    </row>
    <row r="5" spans="1:32" ht="54.75" customHeight="1" x14ac:dyDescent="0.2">
      <c r="A5" s="8" t="s">
        <v>7</v>
      </c>
      <c r="B5" s="8" t="s">
        <v>8</v>
      </c>
      <c r="C5" s="9" t="s">
        <v>4</v>
      </c>
      <c r="D5" s="9" t="s">
        <v>28</v>
      </c>
      <c r="E5" s="9" t="s">
        <v>29</v>
      </c>
      <c r="F5" s="9" t="s">
        <v>13</v>
      </c>
      <c r="G5" s="9" t="s">
        <v>121</v>
      </c>
      <c r="H5" s="9" t="s">
        <v>27</v>
      </c>
      <c r="I5" s="9" t="s">
        <v>65</v>
      </c>
      <c r="J5" s="9" t="s">
        <v>81</v>
      </c>
      <c r="K5" s="9" t="s">
        <v>122</v>
      </c>
      <c r="L5" s="9" t="s">
        <v>156</v>
      </c>
      <c r="M5" s="9" t="s">
        <v>171</v>
      </c>
      <c r="N5" s="9" t="s">
        <v>175</v>
      </c>
      <c r="O5" s="9" t="s">
        <v>176</v>
      </c>
      <c r="P5" s="9" t="s">
        <v>222</v>
      </c>
      <c r="Q5" s="9" t="s">
        <v>221</v>
      </c>
      <c r="R5" s="9" t="s">
        <v>265</v>
      </c>
      <c r="S5" s="9" t="s">
        <v>123</v>
      </c>
      <c r="T5" s="9" t="s">
        <v>10</v>
      </c>
      <c r="U5" s="9" t="s">
        <v>30</v>
      </c>
      <c r="V5" s="9" t="s">
        <v>31</v>
      </c>
      <c r="W5" s="9" t="s">
        <v>64</v>
      </c>
      <c r="X5" s="9" t="s">
        <v>82</v>
      </c>
      <c r="Y5" s="9" t="s">
        <v>124</v>
      </c>
      <c r="Z5" s="9" t="s">
        <v>131</v>
      </c>
      <c r="AA5" s="9" t="s">
        <v>132</v>
      </c>
      <c r="AB5" s="9" t="s">
        <v>174</v>
      </c>
      <c r="AC5" s="9" t="s">
        <v>207</v>
      </c>
      <c r="AD5" s="9" t="s">
        <v>223</v>
      </c>
      <c r="AE5" s="9" t="s">
        <v>224</v>
      </c>
      <c r="AF5" s="9" t="s">
        <v>264</v>
      </c>
    </row>
    <row r="6" spans="1:32" s="12" customFormat="1" ht="204" customHeight="1" x14ac:dyDescent="0.2">
      <c r="A6" s="11" t="s">
        <v>36</v>
      </c>
      <c r="B6" s="7" t="s">
        <v>43</v>
      </c>
      <c r="C6" s="13">
        <v>100</v>
      </c>
      <c r="D6" s="22" t="s">
        <v>17</v>
      </c>
      <c r="E6" s="7" t="s">
        <v>15</v>
      </c>
      <c r="F6" s="7" t="s">
        <v>16</v>
      </c>
      <c r="G6" s="16">
        <v>1</v>
      </c>
      <c r="H6" s="16">
        <v>1</v>
      </c>
      <c r="I6" s="16">
        <v>1</v>
      </c>
      <c r="J6" s="16">
        <v>1</v>
      </c>
      <c r="K6" s="16">
        <v>1</v>
      </c>
      <c r="L6" s="16">
        <v>1</v>
      </c>
      <c r="M6" s="16">
        <v>1</v>
      </c>
      <c r="N6" s="16">
        <v>1</v>
      </c>
      <c r="O6" s="16">
        <v>1</v>
      </c>
      <c r="P6" s="16">
        <v>1</v>
      </c>
      <c r="Q6" s="16">
        <v>1</v>
      </c>
      <c r="R6" s="16">
        <v>1</v>
      </c>
      <c r="S6" s="16">
        <v>1</v>
      </c>
      <c r="T6" s="7" t="s">
        <v>88</v>
      </c>
      <c r="U6" s="17" t="s">
        <v>78</v>
      </c>
      <c r="V6" s="17" t="s">
        <v>79</v>
      </c>
      <c r="W6" s="17" t="s">
        <v>80</v>
      </c>
      <c r="X6" s="17" t="s">
        <v>112</v>
      </c>
      <c r="Y6" s="17" t="s">
        <v>139</v>
      </c>
      <c r="Z6" s="17" t="s">
        <v>157</v>
      </c>
      <c r="AA6" s="17" t="s">
        <v>172</v>
      </c>
      <c r="AB6" s="17" t="s">
        <v>173</v>
      </c>
      <c r="AC6" s="17" t="s">
        <v>208</v>
      </c>
      <c r="AD6" s="17" t="s">
        <v>225</v>
      </c>
      <c r="AE6" s="17" t="s">
        <v>226</v>
      </c>
      <c r="AF6" s="17" t="s">
        <v>268</v>
      </c>
    </row>
    <row r="7" spans="1:32" s="12" customFormat="1" ht="409.5" x14ac:dyDescent="0.2">
      <c r="A7" s="11" t="s">
        <v>37</v>
      </c>
      <c r="B7" s="7" t="s">
        <v>44</v>
      </c>
      <c r="C7" s="14">
        <v>0.37</v>
      </c>
      <c r="D7" s="22" t="s">
        <v>14</v>
      </c>
      <c r="E7" s="7" t="s">
        <v>22</v>
      </c>
      <c r="F7" s="7" t="s">
        <v>16</v>
      </c>
      <c r="G7" s="18">
        <v>0.03</v>
      </c>
      <c r="H7" s="18">
        <v>0.04</v>
      </c>
      <c r="I7" s="18">
        <v>0.04</v>
      </c>
      <c r="J7" s="18">
        <v>0.14000000000000001</v>
      </c>
      <c r="K7" s="18">
        <v>0.02</v>
      </c>
      <c r="L7" s="18">
        <v>0.02</v>
      </c>
      <c r="M7" s="18">
        <v>0.02</v>
      </c>
      <c r="N7" s="18">
        <v>0.02</v>
      </c>
      <c r="O7" s="18">
        <v>0.01</v>
      </c>
      <c r="P7" s="18">
        <v>0.01</v>
      </c>
      <c r="Q7" s="18">
        <v>0.01</v>
      </c>
      <c r="R7" s="18">
        <v>0.01</v>
      </c>
      <c r="S7" s="18">
        <f>+SUM(G7:R7)</f>
        <v>0.37000000000000011</v>
      </c>
      <c r="T7" s="7" t="s">
        <v>235</v>
      </c>
      <c r="U7" s="17" t="s">
        <v>66</v>
      </c>
      <c r="V7" s="17" t="s">
        <v>67</v>
      </c>
      <c r="W7" s="17" t="s">
        <v>83</v>
      </c>
      <c r="X7" s="21" t="s">
        <v>114</v>
      </c>
      <c r="Y7" s="17" t="s">
        <v>135</v>
      </c>
      <c r="Z7" s="17" t="s">
        <v>159</v>
      </c>
      <c r="AA7" s="17" t="s">
        <v>199</v>
      </c>
      <c r="AB7" s="17" t="s">
        <v>197</v>
      </c>
      <c r="AC7" s="17" t="s">
        <v>211</v>
      </c>
      <c r="AD7" s="17" t="s">
        <v>236</v>
      </c>
      <c r="AE7" s="17" t="s">
        <v>237</v>
      </c>
      <c r="AF7" s="17" t="s">
        <v>271</v>
      </c>
    </row>
    <row r="8" spans="1:32" s="12" customFormat="1" ht="409.5" x14ac:dyDescent="0.2">
      <c r="A8" s="11" t="s">
        <v>38</v>
      </c>
      <c r="B8" s="7" t="s">
        <v>130</v>
      </c>
      <c r="C8" s="13">
        <v>321239</v>
      </c>
      <c r="D8" s="22" t="s">
        <v>14</v>
      </c>
      <c r="E8" s="7" t="s">
        <v>22</v>
      </c>
      <c r="F8" s="7" t="s">
        <v>16</v>
      </c>
      <c r="G8" s="7">
        <v>5444</v>
      </c>
      <c r="H8" s="7">
        <v>6875</v>
      </c>
      <c r="I8" s="7">
        <v>8146</v>
      </c>
      <c r="J8" s="7">
        <v>22728</v>
      </c>
      <c r="K8" s="7">
        <v>20670</v>
      </c>
      <c r="L8" s="7">
        <v>28625</v>
      </c>
      <c r="M8" s="7">
        <v>36655</v>
      </c>
      <c r="N8" s="7">
        <v>44520</v>
      </c>
      <c r="O8" s="7">
        <v>50198</v>
      </c>
      <c r="P8" s="7">
        <v>47378</v>
      </c>
      <c r="Q8" s="7">
        <v>49794</v>
      </c>
      <c r="R8" s="7">
        <v>67942</v>
      </c>
      <c r="S8" s="18">
        <f>+SUM(G8:R8)</f>
        <v>388975</v>
      </c>
      <c r="T8" s="7" t="s">
        <v>275</v>
      </c>
      <c r="U8" s="17" t="s">
        <v>68</v>
      </c>
      <c r="V8" s="17" t="s">
        <v>69</v>
      </c>
      <c r="W8" s="17" t="s">
        <v>70</v>
      </c>
      <c r="X8" s="17" t="s">
        <v>116</v>
      </c>
      <c r="Y8" s="17" t="s">
        <v>136</v>
      </c>
      <c r="Z8" s="17" t="s">
        <v>160</v>
      </c>
      <c r="AA8" s="39" t="s">
        <v>198</v>
      </c>
      <c r="AB8" s="39" t="s">
        <v>182</v>
      </c>
      <c r="AC8" s="39" t="s">
        <v>213</v>
      </c>
      <c r="AD8" s="39" t="s">
        <v>241</v>
      </c>
      <c r="AE8" s="39" t="s">
        <v>242</v>
      </c>
      <c r="AF8" s="39" t="s">
        <v>274</v>
      </c>
    </row>
    <row r="9" spans="1:32" s="40" customFormat="1" ht="409.5" x14ac:dyDescent="0.2">
      <c r="A9" s="11" t="s">
        <v>39</v>
      </c>
      <c r="B9" s="7" t="s">
        <v>45</v>
      </c>
      <c r="C9" s="13">
        <v>20</v>
      </c>
      <c r="D9" s="22" t="s">
        <v>17</v>
      </c>
      <c r="E9" s="7" t="s">
        <v>22</v>
      </c>
      <c r="F9" s="7" t="s">
        <v>16</v>
      </c>
      <c r="G9" s="16">
        <v>1.66E-2</v>
      </c>
      <c r="H9" s="16">
        <v>1.66E-2</v>
      </c>
      <c r="I9" s="16">
        <v>1.66E-2</v>
      </c>
      <c r="J9" s="16">
        <v>1.66E-2</v>
      </c>
      <c r="K9" s="16">
        <v>1.66E-2</v>
      </c>
      <c r="L9" s="16">
        <v>1.66E-2</v>
      </c>
      <c r="M9" s="16">
        <v>1.66E-2</v>
      </c>
      <c r="N9" s="16">
        <v>1.66E-2</v>
      </c>
      <c r="O9" s="16">
        <v>1.66E-2</v>
      </c>
      <c r="P9" s="16">
        <v>1.66E-2</v>
      </c>
      <c r="Q9" s="16">
        <v>1.66E-2</v>
      </c>
      <c r="R9" s="16">
        <v>1.7399999999999999E-2</v>
      </c>
      <c r="S9" s="16">
        <f>+SUM(G9:R9)</f>
        <v>0.2</v>
      </c>
      <c r="T9" s="7" t="s">
        <v>249</v>
      </c>
      <c r="U9" s="17" t="s">
        <v>84</v>
      </c>
      <c r="V9" s="17" t="s">
        <v>85</v>
      </c>
      <c r="W9" s="17" t="s">
        <v>86</v>
      </c>
      <c r="X9" s="17" t="s">
        <v>137</v>
      </c>
      <c r="Y9" s="17" t="s">
        <v>138</v>
      </c>
      <c r="Z9" s="17" t="s">
        <v>162</v>
      </c>
      <c r="AA9" s="17" t="s">
        <v>243</v>
      </c>
      <c r="AB9" s="17" t="s">
        <v>244</v>
      </c>
      <c r="AC9" s="17" t="s">
        <v>245</v>
      </c>
      <c r="AD9" s="17" t="s">
        <v>246</v>
      </c>
      <c r="AE9" s="17" t="s">
        <v>247</v>
      </c>
      <c r="AF9" s="17" t="s">
        <v>277</v>
      </c>
    </row>
    <row r="10" spans="1:32" s="12" customFormat="1" ht="409.5" x14ac:dyDescent="0.2">
      <c r="A10" s="11" t="s">
        <v>40</v>
      </c>
      <c r="B10" s="7" t="s">
        <v>71</v>
      </c>
      <c r="C10" s="13">
        <v>1</v>
      </c>
      <c r="D10" s="22" t="s">
        <v>14</v>
      </c>
      <c r="E10" s="7" t="s">
        <v>22</v>
      </c>
      <c r="F10" s="7" t="s">
        <v>16</v>
      </c>
      <c r="G10" s="18">
        <v>0.1638</v>
      </c>
      <c r="H10" s="18">
        <v>5.5E-2</v>
      </c>
      <c r="I10" s="18">
        <v>1.3899999999999999E-2</v>
      </c>
      <c r="J10" s="18">
        <v>0.1328</v>
      </c>
      <c r="K10" s="18">
        <v>8.4199999999999997E-2</v>
      </c>
      <c r="L10" s="18">
        <v>1.3899999999999999E-2</v>
      </c>
      <c r="M10" s="18">
        <v>0.17180000000000001</v>
      </c>
      <c r="N10" s="18">
        <v>4.2599999999999999E-2</v>
      </c>
      <c r="O10" s="18">
        <v>4.1700000000000001E-2</v>
      </c>
      <c r="P10" s="18">
        <v>0.13730000000000001</v>
      </c>
      <c r="Q10" s="18">
        <v>5.6399999999999999E-2</v>
      </c>
      <c r="R10" s="18">
        <v>5.5E-2</v>
      </c>
      <c r="S10" s="7">
        <f>+SUM(G10:R10)</f>
        <v>0.96839999999999993</v>
      </c>
      <c r="T10" s="7" t="s">
        <v>288</v>
      </c>
      <c r="U10" s="17" t="s">
        <v>72</v>
      </c>
      <c r="V10" s="17" t="s">
        <v>73</v>
      </c>
      <c r="W10" s="17" t="s">
        <v>87</v>
      </c>
      <c r="X10" s="17" t="s">
        <v>119</v>
      </c>
      <c r="Y10" s="17" t="s">
        <v>194</v>
      </c>
      <c r="Z10" s="17" t="s">
        <v>163</v>
      </c>
      <c r="AA10" s="17" t="s">
        <v>192</v>
      </c>
      <c r="AB10" s="17" t="s">
        <v>193</v>
      </c>
      <c r="AC10" s="17" t="s">
        <v>215</v>
      </c>
      <c r="AD10" s="17" t="s">
        <v>250</v>
      </c>
      <c r="AE10" s="17" t="s">
        <v>251</v>
      </c>
      <c r="AF10" s="17" t="s">
        <v>279</v>
      </c>
    </row>
    <row r="11" spans="1:32" s="12" customFormat="1" ht="409.5" x14ac:dyDescent="0.2">
      <c r="A11" s="11" t="s">
        <v>41</v>
      </c>
      <c r="B11" s="7" t="s">
        <v>46</v>
      </c>
      <c r="C11" s="13">
        <v>100</v>
      </c>
      <c r="D11" s="22" t="s">
        <v>17</v>
      </c>
      <c r="E11" s="7" t="s">
        <v>20</v>
      </c>
      <c r="F11" s="7" t="s">
        <v>16</v>
      </c>
      <c r="G11" s="7">
        <v>0</v>
      </c>
      <c r="H11" s="38">
        <v>7.0000000000000007E-2</v>
      </c>
      <c r="I11" s="38">
        <v>0.28999999999999998</v>
      </c>
      <c r="J11" s="38">
        <v>0.39</v>
      </c>
      <c r="K11" s="38">
        <v>0.45</v>
      </c>
      <c r="L11" s="36">
        <v>0.51</v>
      </c>
      <c r="M11" s="36">
        <v>0.63</v>
      </c>
      <c r="N11" s="36">
        <v>0.69</v>
      </c>
      <c r="O11" s="38">
        <v>0.75</v>
      </c>
      <c r="P11" s="38">
        <v>0.87</v>
      </c>
      <c r="Q11" s="38">
        <v>0.93</v>
      </c>
      <c r="R11" s="38">
        <v>1</v>
      </c>
      <c r="S11" s="36">
        <v>0.93</v>
      </c>
      <c r="T11" s="7" t="s">
        <v>255</v>
      </c>
      <c r="U11" s="17" t="s">
        <v>74</v>
      </c>
      <c r="V11" s="17" t="s">
        <v>75</v>
      </c>
      <c r="W11" s="17" t="s">
        <v>89</v>
      </c>
      <c r="X11" s="17" t="s">
        <v>120</v>
      </c>
      <c r="Y11" s="17" t="s">
        <v>166</v>
      </c>
      <c r="Z11" s="17" t="s">
        <v>165</v>
      </c>
      <c r="AA11" s="17" t="s">
        <v>185</v>
      </c>
      <c r="AB11" s="17" t="s">
        <v>186</v>
      </c>
      <c r="AC11" s="17" t="s">
        <v>217</v>
      </c>
      <c r="AD11" s="17" t="s">
        <v>256</v>
      </c>
      <c r="AE11" s="17" t="s">
        <v>257</v>
      </c>
      <c r="AF11" s="17" t="s">
        <v>281</v>
      </c>
    </row>
    <row r="12" spans="1:32" s="12" customFormat="1" ht="409.5" x14ac:dyDescent="0.2">
      <c r="A12" s="11" t="s">
        <v>42</v>
      </c>
      <c r="B12" s="7" t="s">
        <v>47</v>
      </c>
      <c r="C12" s="14">
        <v>0.5</v>
      </c>
      <c r="D12" s="22" t="s">
        <v>14</v>
      </c>
      <c r="E12" s="7" t="s">
        <v>22</v>
      </c>
      <c r="F12" s="7" t="s">
        <v>16</v>
      </c>
      <c r="G12" s="19">
        <v>0.28660000000000002</v>
      </c>
      <c r="H12" s="19">
        <v>1.67E-2</v>
      </c>
      <c r="I12" s="19">
        <v>1.67E-2</v>
      </c>
      <c r="J12" s="19">
        <v>2.1100000000000001E-2</v>
      </c>
      <c r="K12" s="19">
        <v>2.1100000000000001E-2</v>
      </c>
      <c r="L12" s="19">
        <v>1.35E-2</v>
      </c>
      <c r="M12" s="19">
        <v>1.6199999999999999E-2</v>
      </c>
      <c r="N12" s="19">
        <v>1.6199999999999999E-2</v>
      </c>
      <c r="O12" s="19">
        <v>1.4500000000000001E-2</v>
      </c>
      <c r="P12" s="19">
        <v>1.4500000000000001E-2</v>
      </c>
      <c r="Q12" s="19">
        <v>1.6500000000000001E-2</v>
      </c>
      <c r="R12" s="19">
        <v>1.44E-2</v>
      </c>
      <c r="S12" s="18">
        <f>+SUM(G12:R12)</f>
        <v>0.46800000000000008</v>
      </c>
      <c r="T12" s="7" t="s">
        <v>285</v>
      </c>
      <c r="U12" s="17" t="s">
        <v>76</v>
      </c>
      <c r="V12" s="17" t="s">
        <v>77</v>
      </c>
      <c r="W12" s="17" t="s">
        <v>90</v>
      </c>
      <c r="X12" s="17" t="s">
        <v>110</v>
      </c>
      <c r="Y12" s="27" t="s">
        <v>169</v>
      </c>
      <c r="Z12" s="27" t="s">
        <v>168</v>
      </c>
      <c r="AA12" s="26" t="s">
        <v>203</v>
      </c>
      <c r="AB12" s="26" t="s">
        <v>204</v>
      </c>
      <c r="AC12" s="27" t="s">
        <v>219</v>
      </c>
      <c r="AD12" s="27" t="s">
        <v>261</v>
      </c>
      <c r="AE12" s="27" t="s">
        <v>262</v>
      </c>
      <c r="AF12" s="27" t="s">
        <v>284</v>
      </c>
    </row>
  </sheetData>
  <sheetProtection algorithmName="SHA-512" hashValue="VKicTxZ8Kl8CLPeVptRuR0+0sctZV1AwEU+cAvaSe0Wshj9NR2iiGV7lAvwgIu1ZaMJnRsV2TNWxqTwuny2kAQ==" saltValue="k3fm2qt6+wFjbGCr1Wzw9w==" spinCount="100000" sheet="1" objects="1" scenarios="1" selectLockedCells="1" selectUnlockedCells="1"/>
  <autoFilter ref="A5:X12" xr:uid="{05E9F2EA-BE07-6A4E-A742-83398125B937}"/>
  <mergeCells count="4">
    <mergeCell ref="A2:X2"/>
    <mergeCell ref="B3:X3"/>
    <mergeCell ref="B4:X4"/>
    <mergeCell ref="A1:Y1"/>
  </mergeCells>
  <phoneticPr fontId="4"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8829CEA-D268-4ABD-B776-C5224738FA84}">
          <x14:formula1>
            <xm:f>Hoja1!$A$2:$A$3</xm:f>
          </x14:formula1>
          <xm:sqref>D6:D12</xm:sqref>
        </x14:dataValidation>
        <x14:dataValidation type="list" allowBlank="1" showInputMessage="1" showErrorMessage="1" xr:uid="{867D2A8B-D545-4A76-870F-9BBE89FD17FC}">
          <x14:formula1>
            <xm:f>Hoja1!$B$2:$B$7</xm:f>
          </x14:formula1>
          <xm:sqref>E6:E12</xm:sqref>
        </x14:dataValidation>
        <x14:dataValidation type="list" allowBlank="1" showInputMessage="1" showErrorMessage="1" xr:uid="{2112FEBB-542F-4F8B-B0AA-6673C0645E06}">
          <x14:formula1>
            <xm:f>Hoja1!$C$2:$C$6</xm:f>
          </x14:formula1>
          <xm:sqref>F6:F12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358C-6CEF-4585-AA60-70412A11A4DB}">
  <dimension ref="A1:C7"/>
  <sheetViews>
    <sheetView workbookViewId="0">
      <selection activeCell="D13" sqref="D13"/>
    </sheetView>
  </sheetViews>
  <sheetFormatPr baseColWidth="10" defaultRowHeight="15" x14ac:dyDescent="0.25"/>
  <cols>
    <col min="1" max="1" width="17.7109375" bestFit="1" customWidth="1"/>
    <col min="2" max="2" width="17" customWidth="1"/>
    <col min="3" max="3" width="12.140625" bestFit="1" customWidth="1"/>
  </cols>
  <sheetData>
    <row r="1" spans="1:3" x14ac:dyDescent="0.25">
      <c r="A1" t="s">
        <v>11</v>
      </c>
      <c r="B1" t="s">
        <v>12</v>
      </c>
      <c r="C1" t="s">
        <v>13</v>
      </c>
    </row>
    <row r="2" spans="1:3" x14ac:dyDescent="0.25">
      <c r="A2" t="s">
        <v>14</v>
      </c>
      <c r="B2" s="10" t="s">
        <v>15</v>
      </c>
      <c r="C2" s="10" t="s">
        <v>16</v>
      </c>
    </row>
    <row r="3" spans="1:3" x14ac:dyDescent="0.25">
      <c r="A3" t="s">
        <v>17</v>
      </c>
      <c r="B3" s="10" t="s">
        <v>18</v>
      </c>
      <c r="C3" s="10" t="s">
        <v>19</v>
      </c>
    </row>
    <row r="4" spans="1:3" x14ac:dyDescent="0.25">
      <c r="B4" s="10" t="s">
        <v>20</v>
      </c>
      <c r="C4" s="10" t="s">
        <v>21</v>
      </c>
    </row>
    <row r="5" spans="1:3" x14ac:dyDescent="0.25">
      <c r="B5" s="10" t="s">
        <v>22</v>
      </c>
      <c r="C5" s="10" t="s">
        <v>23</v>
      </c>
    </row>
    <row r="6" spans="1:3" x14ac:dyDescent="0.25">
      <c r="B6" s="10" t="s">
        <v>24</v>
      </c>
      <c r="C6" s="10" t="s">
        <v>25</v>
      </c>
    </row>
    <row r="7" spans="1:3" ht="30" x14ac:dyDescent="0.25">
      <c r="B7" s="10" t="s">
        <v>26</v>
      </c>
    </row>
  </sheetData>
  <dataConsolid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9E4AE-1AAA-4DA7-BD5A-4248EC4902F8}">
  <dimension ref="A1:AH12"/>
  <sheetViews>
    <sheetView showGridLines="0" tabSelected="1" zoomScale="55" zoomScaleNormal="55" workbookViewId="0">
      <pane xSplit="1" ySplit="5" topLeftCell="B6" activePane="bottomRight" state="frozen"/>
      <selection pane="topRight" activeCell="B1" sqref="B1"/>
      <selection pane="bottomLeft" activeCell="A3" sqref="A3"/>
      <selection pane="bottomRight" activeCell="AH12" sqref="AH12"/>
    </sheetView>
  </sheetViews>
  <sheetFormatPr baseColWidth="10" defaultColWidth="11.42578125" defaultRowHeight="16.5" customHeight="1" x14ac:dyDescent="0.2"/>
  <cols>
    <col min="1" max="2" width="28.7109375" style="4" customWidth="1"/>
    <col min="3" max="3" width="28.140625" style="4" customWidth="1"/>
    <col min="4" max="4" width="23.7109375" style="5" customWidth="1"/>
    <col min="5" max="5" width="13.28515625" style="24" customWidth="1"/>
    <col min="6" max="6" width="21" style="24" customWidth="1"/>
    <col min="7" max="8" width="21" style="2" customWidth="1"/>
    <col min="9" max="9" width="15.140625" style="2" customWidth="1"/>
    <col min="10" max="10" width="12.85546875" style="2" customWidth="1"/>
    <col min="11" max="11" width="13.42578125" style="2" customWidth="1"/>
    <col min="12" max="16" width="12.28515625" style="2" customWidth="1"/>
    <col min="17" max="20" width="15.28515625" style="2" customWidth="1"/>
    <col min="21" max="21" width="12.28515625" style="2" customWidth="1"/>
    <col min="22" max="22" width="22.42578125" style="2" customWidth="1"/>
    <col min="23" max="26" width="42.28515625" style="2" customWidth="1"/>
    <col min="27" max="27" width="48.28515625" style="1" customWidth="1"/>
    <col min="28" max="28" width="49.85546875" style="1" customWidth="1"/>
    <col min="29" max="34" width="45.42578125" style="1" customWidth="1"/>
    <col min="35" max="16384" width="11.42578125" style="1"/>
  </cols>
  <sheetData>
    <row r="1" spans="1:34" ht="16.5" customHeight="1" x14ac:dyDescent="0.2">
      <c r="A1" s="51" t="s">
        <v>2</v>
      </c>
      <c r="B1" s="51"/>
      <c r="C1" s="51"/>
      <c r="D1" s="51"/>
      <c r="E1" s="51"/>
      <c r="F1" s="51"/>
      <c r="G1" s="51"/>
      <c r="H1" s="51"/>
      <c r="I1" s="51"/>
      <c r="J1" s="51"/>
      <c r="K1" s="51"/>
      <c r="L1" s="51"/>
      <c r="M1" s="51"/>
      <c r="N1" s="51"/>
      <c r="O1" s="51"/>
      <c r="P1" s="51"/>
      <c r="Q1" s="51"/>
      <c r="R1" s="51"/>
      <c r="S1" s="51"/>
      <c r="T1" s="51"/>
      <c r="U1" s="51"/>
      <c r="V1" s="51"/>
      <c r="W1" s="51"/>
      <c r="X1" s="51"/>
      <c r="Y1" s="51"/>
      <c r="Z1" s="51"/>
    </row>
    <row r="2" spans="1:34" ht="6.75" customHeight="1" x14ac:dyDescent="0.2">
      <c r="A2" s="46"/>
      <c r="B2" s="46"/>
      <c r="C2" s="46"/>
      <c r="D2" s="46"/>
      <c r="E2" s="46"/>
      <c r="F2" s="46"/>
      <c r="G2" s="46"/>
      <c r="H2" s="46"/>
      <c r="I2" s="46"/>
      <c r="J2" s="46"/>
      <c r="K2" s="46"/>
      <c r="L2" s="46"/>
      <c r="M2" s="46"/>
      <c r="N2" s="46"/>
      <c r="O2" s="46"/>
      <c r="P2" s="46"/>
      <c r="Q2" s="46"/>
      <c r="R2" s="46"/>
      <c r="S2" s="46"/>
      <c r="T2" s="46"/>
      <c r="U2" s="46"/>
      <c r="V2" s="46"/>
      <c r="W2" s="46"/>
      <c r="X2" s="46"/>
      <c r="Y2" s="46"/>
      <c r="Z2" s="46"/>
    </row>
    <row r="3" spans="1:34" ht="16.5" customHeight="1" x14ac:dyDescent="0.2">
      <c r="A3" s="6" t="s">
        <v>0</v>
      </c>
      <c r="B3" s="6"/>
      <c r="C3" s="47" t="s">
        <v>35</v>
      </c>
      <c r="D3" s="47"/>
      <c r="E3" s="47"/>
      <c r="F3" s="47"/>
      <c r="G3" s="47"/>
      <c r="H3" s="47"/>
      <c r="I3" s="47"/>
      <c r="J3" s="47"/>
      <c r="K3" s="47"/>
      <c r="L3" s="47"/>
      <c r="M3" s="47"/>
      <c r="N3" s="47"/>
      <c r="O3" s="47"/>
      <c r="P3" s="47"/>
      <c r="Q3" s="47"/>
      <c r="R3" s="47"/>
      <c r="S3" s="47"/>
      <c r="T3" s="47"/>
      <c r="U3" s="47"/>
      <c r="V3" s="47"/>
      <c r="W3" s="47"/>
      <c r="X3" s="47"/>
      <c r="Y3" s="47"/>
      <c r="Z3" s="47"/>
    </row>
    <row r="4" spans="1:34" ht="16.5" customHeight="1" x14ac:dyDescent="0.2">
      <c r="A4" s="6" t="s">
        <v>1</v>
      </c>
      <c r="B4" s="6"/>
      <c r="C4" s="48" t="s">
        <v>263</v>
      </c>
      <c r="D4" s="48"/>
      <c r="E4" s="48"/>
      <c r="F4" s="48"/>
      <c r="G4" s="48"/>
      <c r="H4" s="48"/>
      <c r="I4" s="48"/>
      <c r="J4" s="48"/>
      <c r="K4" s="48"/>
      <c r="L4" s="48"/>
      <c r="M4" s="48"/>
      <c r="N4" s="48"/>
      <c r="O4" s="48"/>
      <c r="P4" s="48"/>
      <c r="Q4" s="48"/>
      <c r="R4" s="48"/>
      <c r="S4" s="48"/>
      <c r="T4" s="48"/>
      <c r="U4" s="48"/>
      <c r="V4" s="48"/>
      <c r="W4" s="48"/>
      <c r="X4" s="48"/>
      <c r="Y4" s="48"/>
      <c r="Z4" s="48"/>
    </row>
    <row r="5" spans="1:34" ht="63.75" customHeight="1" x14ac:dyDescent="0.2">
      <c r="A5" s="8" t="s">
        <v>7</v>
      </c>
      <c r="B5" s="8" t="s">
        <v>127</v>
      </c>
      <c r="C5" s="8" t="s">
        <v>5</v>
      </c>
      <c r="D5" s="8" t="s">
        <v>3</v>
      </c>
      <c r="E5" s="9" t="s">
        <v>4</v>
      </c>
      <c r="F5" s="9" t="s">
        <v>125</v>
      </c>
      <c r="G5" s="9" t="s">
        <v>29</v>
      </c>
      <c r="H5" s="9" t="s">
        <v>13</v>
      </c>
      <c r="I5" s="9" t="s">
        <v>9</v>
      </c>
      <c r="J5" s="9" t="s">
        <v>32</v>
      </c>
      <c r="K5" s="9" t="s">
        <v>63</v>
      </c>
      <c r="L5" s="9" t="s">
        <v>94</v>
      </c>
      <c r="M5" s="9" t="s">
        <v>128</v>
      </c>
      <c r="N5" s="9" t="s">
        <v>154</v>
      </c>
      <c r="O5" s="9" t="s">
        <v>155</v>
      </c>
      <c r="P5" s="9" t="s">
        <v>177</v>
      </c>
      <c r="Q5" s="9" t="s">
        <v>178</v>
      </c>
      <c r="R5" s="9" t="s">
        <v>231</v>
      </c>
      <c r="S5" s="9" t="s">
        <v>232</v>
      </c>
      <c r="T5" s="9" t="s">
        <v>267</v>
      </c>
      <c r="U5" s="9" t="s">
        <v>129</v>
      </c>
      <c r="V5" s="9" t="s">
        <v>10</v>
      </c>
      <c r="W5" s="9" t="s">
        <v>33</v>
      </c>
      <c r="X5" s="9" t="s">
        <v>34</v>
      </c>
      <c r="Y5" s="9" t="s">
        <v>62</v>
      </c>
      <c r="Z5" s="9" t="s">
        <v>95</v>
      </c>
      <c r="AA5" s="9" t="s">
        <v>126</v>
      </c>
      <c r="AB5" s="9" t="s">
        <v>133</v>
      </c>
      <c r="AC5" s="9" t="s">
        <v>134</v>
      </c>
      <c r="AD5" s="9" t="s">
        <v>179</v>
      </c>
      <c r="AE5" s="9" t="s">
        <v>209</v>
      </c>
      <c r="AF5" s="9" t="s">
        <v>229</v>
      </c>
      <c r="AG5" s="9" t="s">
        <v>230</v>
      </c>
      <c r="AH5" s="9" t="s">
        <v>266</v>
      </c>
    </row>
    <row r="6" spans="1:34" ht="409.5" x14ac:dyDescent="0.2">
      <c r="A6" s="11" t="s">
        <v>36</v>
      </c>
      <c r="B6" s="28" t="s">
        <v>140</v>
      </c>
      <c r="C6" s="11" t="s">
        <v>48</v>
      </c>
      <c r="D6" s="7" t="s">
        <v>55</v>
      </c>
      <c r="E6" s="29">
        <v>4.45</v>
      </c>
      <c r="F6" s="29" t="s">
        <v>14</v>
      </c>
      <c r="G6" s="7" t="s">
        <v>22</v>
      </c>
      <c r="H6" s="7" t="s">
        <v>16</v>
      </c>
      <c r="I6" s="20">
        <v>0.06</v>
      </c>
      <c r="J6" s="20">
        <v>0.19</v>
      </c>
      <c r="K6" s="20">
        <v>0.27</v>
      </c>
      <c r="L6" s="15">
        <v>0.7</v>
      </c>
      <c r="M6" s="15">
        <v>0.27</v>
      </c>
      <c r="N6" s="15">
        <v>0.27</v>
      </c>
      <c r="O6" s="15">
        <v>0.27</v>
      </c>
      <c r="P6" s="15">
        <v>0.72</v>
      </c>
      <c r="Q6" s="15">
        <v>0.42</v>
      </c>
      <c r="R6" s="15">
        <v>0.42</v>
      </c>
      <c r="S6" s="15">
        <v>0.42</v>
      </c>
      <c r="T6" s="15">
        <v>0.443</v>
      </c>
      <c r="U6" s="15">
        <f>+SUM(I6:T6)</f>
        <v>4.4529999999999994</v>
      </c>
      <c r="V6" s="7" t="s">
        <v>270</v>
      </c>
      <c r="W6" s="17" t="s">
        <v>96</v>
      </c>
      <c r="X6" s="17" t="s">
        <v>97</v>
      </c>
      <c r="Y6" s="17" t="s">
        <v>98</v>
      </c>
      <c r="Z6" s="21" t="s">
        <v>113</v>
      </c>
      <c r="AA6" s="31" t="s">
        <v>141</v>
      </c>
      <c r="AB6" s="30" t="s">
        <v>158</v>
      </c>
      <c r="AC6" s="30" t="s">
        <v>180</v>
      </c>
      <c r="AD6" s="30" t="s">
        <v>181</v>
      </c>
      <c r="AE6" s="30" t="s">
        <v>210</v>
      </c>
      <c r="AF6" s="30" t="s">
        <v>227</v>
      </c>
      <c r="AG6" s="30" t="s">
        <v>228</v>
      </c>
      <c r="AH6" s="30" t="s">
        <v>269</v>
      </c>
    </row>
    <row r="7" spans="1:34" ht="409.5" x14ac:dyDescent="0.2">
      <c r="A7" s="11" t="s">
        <v>37</v>
      </c>
      <c r="B7" s="28" t="s">
        <v>142</v>
      </c>
      <c r="C7" s="11" t="s">
        <v>49</v>
      </c>
      <c r="D7" s="7" t="s">
        <v>56</v>
      </c>
      <c r="E7" s="32">
        <v>2.2000000000000002</v>
      </c>
      <c r="F7" s="23" t="s">
        <v>14</v>
      </c>
      <c r="G7" s="7" t="s">
        <v>22</v>
      </c>
      <c r="H7" s="7" t="s">
        <v>16</v>
      </c>
      <c r="I7" s="15">
        <v>7.0000000000000007E-2</v>
      </c>
      <c r="J7" s="15">
        <v>0.19</v>
      </c>
      <c r="K7" s="15">
        <v>0.41</v>
      </c>
      <c r="L7" s="15">
        <v>0.63</v>
      </c>
      <c r="M7" s="15">
        <v>0.86</v>
      </c>
      <c r="N7" s="15">
        <v>1.0900000000000001</v>
      </c>
      <c r="O7" s="15">
        <v>1.33</v>
      </c>
      <c r="P7" s="15">
        <v>1.56</v>
      </c>
      <c r="Q7" s="15">
        <v>1.8</v>
      </c>
      <c r="R7" s="15">
        <v>1.96</v>
      </c>
      <c r="S7" s="15">
        <v>2.1</v>
      </c>
      <c r="T7" s="15">
        <v>2.19</v>
      </c>
      <c r="U7" s="15">
        <v>2.19</v>
      </c>
      <c r="V7" s="7" t="s">
        <v>273</v>
      </c>
      <c r="W7" s="17" t="s">
        <v>100</v>
      </c>
      <c r="X7" s="17" t="s">
        <v>101</v>
      </c>
      <c r="Y7" s="17" t="s">
        <v>99</v>
      </c>
      <c r="Z7" s="21" t="s">
        <v>115</v>
      </c>
      <c r="AA7" s="31" t="s">
        <v>143</v>
      </c>
      <c r="AB7" s="31" t="s">
        <v>200</v>
      </c>
      <c r="AC7" s="31" t="s">
        <v>202</v>
      </c>
      <c r="AD7" s="30" t="s">
        <v>201</v>
      </c>
      <c r="AE7" s="30" t="s">
        <v>212</v>
      </c>
      <c r="AF7" s="30" t="s">
        <v>233</v>
      </c>
      <c r="AG7" s="30" t="s">
        <v>234</v>
      </c>
      <c r="AH7" s="30" t="s">
        <v>272</v>
      </c>
    </row>
    <row r="8" spans="1:34" ht="409.5" x14ac:dyDescent="0.2">
      <c r="A8" s="11" t="s">
        <v>38</v>
      </c>
      <c r="B8" s="28" t="s">
        <v>144</v>
      </c>
      <c r="C8" s="11" t="s">
        <v>50</v>
      </c>
      <c r="D8" s="7" t="s">
        <v>57</v>
      </c>
      <c r="E8" s="23">
        <v>1</v>
      </c>
      <c r="F8" s="23" t="s">
        <v>14</v>
      </c>
      <c r="G8" s="7" t="s">
        <v>22</v>
      </c>
      <c r="H8" s="7" t="s">
        <v>16</v>
      </c>
      <c r="I8" s="3">
        <v>0</v>
      </c>
      <c r="J8" s="15">
        <v>0</v>
      </c>
      <c r="K8" s="15">
        <v>0.14000000000000001</v>
      </c>
      <c r="L8" s="15">
        <v>0.1</v>
      </c>
      <c r="M8" s="15">
        <v>9.0000000000000024E-2</v>
      </c>
      <c r="N8" s="15">
        <v>0.1</v>
      </c>
      <c r="O8" s="15">
        <v>0.1</v>
      </c>
      <c r="P8" s="15">
        <v>0.09</v>
      </c>
      <c r="Q8" s="15">
        <v>0.1</v>
      </c>
      <c r="R8" s="15">
        <v>0.1</v>
      </c>
      <c r="S8" s="15">
        <v>0.1</v>
      </c>
      <c r="T8" s="15">
        <v>0.08</v>
      </c>
      <c r="U8" s="15">
        <f>+SUM(I8:T8)</f>
        <v>0.99999999999999989</v>
      </c>
      <c r="V8" s="7" t="s">
        <v>238</v>
      </c>
      <c r="W8" s="17" t="s">
        <v>104</v>
      </c>
      <c r="X8" s="17" t="s">
        <v>103</v>
      </c>
      <c r="Y8" s="17" t="s">
        <v>102</v>
      </c>
      <c r="Z8" s="21" t="s">
        <v>117</v>
      </c>
      <c r="AA8" s="31" t="s">
        <v>145</v>
      </c>
      <c r="AB8" s="31" t="s">
        <v>161</v>
      </c>
      <c r="AC8" s="31" t="s">
        <v>183</v>
      </c>
      <c r="AD8" s="31" t="s">
        <v>184</v>
      </c>
      <c r="AE8" s="31" t="s">
        <v>214</v>
      </c>
      <c r="AF8" s="31" t="s">
        <v>239</v>
      </c>
      <c r="AG8" s="31" t="s">
        <v>240</v>
      </c>
      <c r="AH8" s="31" t="s">
        <v>276</v>
      </c>
    </row>
    <row r="9" spans="1:34" s="42" customFormat="1" ht="409.5" x14ac:dyDescent="0.2">
      <c r="A9" s="11" t="s">
        <v>39</v>
      </c>
      <c r="B9" s="28" t="s">
        <v>146</v>
      </c>
      <c r="C9" s="11" t="s">
        <v>51</v>
      </c>
      <c r="D9" s="7" t="s">
        <v>58</v>
      </c>
      <c r="E9" s="29">
        <v>7</v>
      </c>
      <c r="F9" s="29" t="s">
        <v>14</v>
      </c>
      <c r="G9" s="7" t="s">
        <v>15</v>
      </c>
      <c r="H9" s="7" t="s">
        <v>16</v>
      </c>
      <c r="I9" s="44">
        <v>0.59</v>
      </c>
      <c r="J9" s="44">
        <v>1.18</v>
      </c>
      <c r="K9" s="44">
        <v>1.77</v>
      </c>
      <c r="L9" s="44">
        <v>2.36</v>
      </c>
      <c r="M9" s="44">
        <v>2.9499999999999997</v>
      </c>
      <c r="N9" s="44">
        <v>3.5399999999999996</v>
      </c>
      <c r="O9" s="44">
        <v>4.13</v>
      </c>
      <c r="P9" s="44">
        <v>4.72</v>
      </c>
      <c r="Q9" s="44">
        <v>5.31</v>
      </c>
      <c r="R9" s="44">
        <v>5.8999999999999995</v>
      </c>
      <c r="S9" s="44">
        <v>6.4399999999999995</v>
      </c>
      <c r="T9" s="43">
        <v>7</v>
      </c>
      <c r="U9" s="15">
        <v>7</v>
      </c>
      <c r="V9" s="7" t="s">
        <v>278</v>
      </c>
      <c r="W9" s="17" t="s">
        <v>106</v>
      </c>
      <c r="X9" s="41" t="s">
        <v>107</v>
      </c>
      <c r="Y9" s="17" t="s">
        <v>105</v>
      </c>
      <c r="Z9" s="21" t="s">
        <v>118</v>
      </c>
      <c r="AA9" s="27"/>
      <c r="AB9" s="26"/>
      <c r="AC9" s="26" t="s">
        <v>243</v>
      </c>
      <c r="AD9" s="26" t="s">
        <v>244</v>
      </c>
      <c r="AE9" s="26" t="s">
        <v>245</v>
      </c>
      <c r="AF9" s="26" t="s">
        <v>246</v>
      </c>
      <c r="AG9" s="26" t="s">
        <v>248</v>
      </c>
      <c r="AH9" s="27" t="s">
        <v>277</v>
      </c>
    </row>
    <row r="10" spans="1:34" ht="409.5" x14ac:dyDescent="0.2">
      <c r="A10" s="11" t="s">
        <v>40</v>
      </c>
      <c r="B10" s="28" t="s">
        <v>147</v>
      </c>
      <c r="C10" s="11" t="s">
        <v>52</v>
      </c>
      <c r="D10" s="7" t="s">
        <v>59</v>
      </c>
      <c r="E10" s="23">
        <v>100</v>
      </c>
      <c r="F10" s="23" t="s">
        <v>17</v>
      </c>
      <c r="G10" s="7" t="s">
        <v>22</v>
      </c>
      <c r="H10" s="7" t="s">
        <v>16</v>
      </c>
      <c r="I10" s="33">
        <v>0.1638</v>
      </c>
      <c r="J10" s="33">
        <v>5.5E-2</v>
      </c>
      <c r="K10" s="33">
        <v>1.38E-2</v>
      </c>
      <c r="L10" s="33">
        <v>0.13270000000000001</v>
      </c>
      <c r="M10" s="33">
        <v>8.3000000000000004E-2</v>
      </c>
      <c r="N10" s="33">
        <v>0.01</v>
      </c>
      <c r="O10" s="33">
        <v>0.17180000000000001</v>
      </c>
      <c r="P10" s="33">
        <v>4.2599999999999999E-2</v>
      </c>
      <c r="Q10" s="33">
        <v>4.1700000000000001E-2</v>
      </c>
      <c r="R10" s="33">
        <v>4.8000000000000001E-2</v>
      </c>
      <c r="S10" s="33">
        <v>0.17</v>
      </c>
      <c r="T10" s="45">
        <v>6.7599999999999993E-2</v>
      </c>
      <c r="U10" s="37">
        <f>+SUM(I10:T10)</f>
        <v>1</v>
      </c>
      <c r="V10" s="7" t="s">
        <v>254</v>
      </c>
      <c r="W10" s="17" t="s">
        <v>108</v>
      </c>
      <c r="X10" s="17" t="s">
        <v>108</v>
      </c>
      <c r="Y10" s="17" t="s">
        <v>149</v>
      </c>
      <c r="Z10" s="17" t="s">
        <v>150</v>
      </c>
      <c r="AA10" s="34" t="s">
        <v>148</v>
      </c>
      <c r="AB10" s="34" t="s">
        <v>164</v>
      </c>
      <c r="AC10" s="34" t="s">
        <v>195</v>
      </c>
      <c r="AD10" s="34" t="s">
        <v>196</v>
      </c>
      <c r="AE10" s="34" t="s">
        <v>216</v>
      </c>
      <c r="AF10" s="34" t="s">
        <v>252</v>
      </c>
      <c r="AG10" s="34" t="s">
        <v>253</v>
      </c>
      <c r="AH10" s="34" t="s">
        <v>280</v>
      </c>
    </row>
    <row r="11" spans="1:34" ht="375" x14ac:dyDescent="0.2">
      <c r="A11" s="11" t="s">
        <v>41</v>
      </c>
      <c r="B11" s="28" t="s">
        <v>151</v>
      </c>
      <c r="C11" s="11" t="s">
        <v>53</v>
      </c>
      <c r="D11" s="7" t="s">
        <v>60</v>
      </c>
      <c r="E11" s="23">
        <v>1294</v>
      </c>
      <c r="F11" s="23" t="s">
        <v>14</v>
      </c>
      <c r="G11" s="7" t="s">
        <v>22</v>
      </c>
      <c r="H11" s="7" t="s">
        <v>16</v>
      </c>
      <c r="I11" s="3">
        <v>0</v>
      </c>
      <c r="J11" s="3">
        <v>0</v>
      </c>
      <c r="K11" s="3">
        <v>0</v>
      </c>
      <c r="L11" s="3">
        <v>0</v>
      </c>
      <c r="M11" s="3">
        <v>0</v>
      </c>
      <c r="N11" s="3">
        <v>0</v>
      </c>
      <c r="O11" s="3">
        <v>0</v>
      </c>
      <c r="P11" s="3">
        <v>0</v>
      </c>
      <c r="Q11" s="3">
        <v>0</v>
      </c>
      <c r="R11" s="3"/>
      <c r="S11" s="3">
        <v>0</v>
      </c>
      <c r="T11" s="3">
        <v>1294</v>
      </c>
      <c r="U11" s="15">
        <v>1294</v>
      </c>
      <c r="V11" s="7" t="s">
        <v>283</v>
      </c>
      <c r="W11" s="17" t="s">
        <v>91</v>
      </c>
      <c r="X11" s="17" t="s">
        <v>91</v>
      </c>
      <c r="Y11" s="17" t="s">
        <v>191</v>
      </c>
      <c r="Z11" s="17" t="s">
        <v>190</v>
      </c>
      <c r="AA11" s="31" t="s">
        <v>189</v>
      </c>
      <c r="AB11" s="34" t="s">
        <v>167</v>
      </c>
      <c r="AC11" s="34" t="s">
        <v>187</v>
      </c>
      <c r="AD11" s="34" t="s">
        <v>188</v>
      </c>
      <c r="AE11" s="34" t="s">
        <v>218</v>
      </c>
      <c r="AF11" s="34" t="s">
        <v>258</v>
      </c>
      <c r="AG11" s="34" t="s">
        <v>258</v>
      </c>
      <c r="AH11" s="34" t="s">
        <v>282</v>
      </c>
    </row>
    <row r="12" spans="1:34" ht="409.6" thickBot="1" x14ac:dyDescent="0.25">
      <c r="A12" s="11" t="s">
        <v>42</v>
      </c>
      <c r="B12" s="35" t="s">
        <v>153</v>
      </c>
      <c r="C12" s="11" t="s">
        <v>54</v>
      </c>
      <c r="D12" s="7" t="s">
        <v>61</v>
      </c>
      <c r="E12" s="32">
        <v>0.9</v>
      </c>
      <c r="F12" s="32" t="s">
        <v>14</v>
      </c>
      <c r="G12" s="7" t="s">
        <v>22</v>
      </c>
      <c r="H12" s="7" t="s">
        <v>16</v>
      </c>
      <c r="I12" s="15">
        <v>0.19</v>
      </c>
      <c r="J12" s="15">
        <v>2.2051933272727271E-2</v>
      </c>
      <c r="K12" s="15">
        <v>2.2051933272727271E-2</v>
      </c>
      <c r="L12" s="15">
        <v>2.2096915272727273E-2</v>
      </c>
      <c r="M12" s="15">
        <v>2.2093583272727271E-2</v>
      </c>
      <c r="N12" s="15">
        <v>2.2093583272727271E-2</v>
      </c>
      <c r="O12" s="15">
        <v>2.2096915272727273E-2</v>
      </c>
      <c r="P12" s="15">
        <v>2.2083587272727273E-2</v>
      </c>
      <c r="Q12" s="15">
        <v>2.2093583272727271E-2</v>
      </c>
      <c r="R12" s="15">
        <v>2.2093583272727271E-2</v>
      </c>
      <c r="S12" s="15">
        <v>2.1900327272727272E-2</v>
      </c>
      <c r="T12" s="15">
        <v>2.2096915272727273E-2</v>
      </c>
      <c r="U12" s="15">
        <f>+SUM(I12:T12)</f>
        <v>0.43275286000000002</v>
      </c>
      <c r="V12" s="7" t="s">
        <v>286</v>
      </c>
      <c r="W12" s="17" t="s">
        <v>92</v>
      </c>
      <c r="X12" s="17" t="s">
        <v>93</v>
      </c>
      <c r="Y12" s="17" t="s">
        <v>109</v>
      </c>
      <c r="Z12" s="17" t="s">
        <v>111</v>
      </c>
      <c r="AA12" s="25" t="s">
        <v>152</v>
      </c>
      <c r="AB12" s="34" t="s">
        <v>170</v>
      </c>
      <c r="AC12" s="25" t="s">
        <v>205</v>
      </c>
      <c r="AD12" s="25" t="s">
        <v>206</v>
      </c>
      <c r="AE12" s="25" t="s">
        <v>220</v>
      </c>
      <c r="AF12" s="25" t="s">
        <v>259</v>
      </c>
      <c r="AG12" s="25" t="s">
        <v>260</v>
      </c>
      <c r="AH12" s="39" t="s">
        <v>287</v>
      </c>
    </row>
  </sheetData>
  <sheetProtection algorithmName="SHA-512" hashValue="aIwB0SEV7jXOoCZvCUZhJLHM6lImcwxVfzxA4fvVjLTu2deOEZlIWQd60spBhKNmfxNSKUhmp3f05uPzD8W75A==" saltValue="b82QGyHAuQt4G1CgM1Ay1A==" spinCount="100000" sheet="1" objects="1" scenarios="1" selectLockedCells="1" selectUnlockedCells="1"/>
  <autoFilter ref="A5:AC12" xr:uid="{AC99E4AE-1AAA-4DA7-BD5A-4248EC4902F8}"/>
  <mergeCells count="4">
    <mergeCell ref="A1:Z1"/>
    <mergeCell ref="A2:Z2"/>
    <mergeCell ref="C4:Z4"/>
    <mergeCell ref="C3:Z3"/>
  </mergeCells>
  <phoneticPr fontId="4"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79443EC-E8BF-9146-95F0-C5DA57398533}">
          <x14:formula1>
            <xm:f>Hoja1!$C$2:$C$6</xm:f>
          </x14:formula1>
          <xm:sqref>H6:H12</xm:sqref>
        </x14:dataValidation>
        <x14:dataValidation type="list" allowBlank="1" showInputMessage="1" showErrorMessage="1" xr:uid="{6DF755F4-39EC-6245-B0BD-6E4DBDC6909B}">
          <x14:formula1>
            <xm:f>Hoja1!$B$2:$B$7</xm:f>
          </x14:formula1>
          <xm:sqref>G6:G12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Indicadores Objetivo</vt:lpstr>
      <vt:lpstr>Hoja1</vt:lpstr>
      <vt:lpstr>Indicadores Producto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NIRIA.GUERRERO</dc:creator>
  <cp:lastModifiedBy>Fabio Andres Bustos Ardila</cp:lastModifiedBy>
  <dcterms:created xsi:type="dcterms:W3CDTF">2019-04-11T20:29:37Z</dcterms:created>
  <dcterms:modified xsi:type="dcterms:W3CDTF">2022-07-12T15:44:15Z</dcterms:modified>
</cp:coreProperties>
</file>