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riam.vargas\Documents\AÑO 2017\PUBLICACION EN WEB\"/>
    </mc:Choice>
  </mc:AlternateContent>
  <bookViews>
    <workbookView xWindow="0" yWindow="0" windowWidth="21600" windowHeight="951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5" i="1" l="1"/>
  <c r="V95" i="1"/>
  <c r="U95" i="1"/>
  <c r="T95" i="1"/>
  <c r="M95" i="1"/>
  <c r="L95" i="1"/>
  <c r="K95" i="1"/>
</calcChain>
</file>

<file path=xl/sharedStrings.xml><?xml version="1.0" encoding="utf-8"?>
<sst xmlns="http://schemas.openxmlformats.org/spreadsheetml/2006/main" count="1234" uniqueCount="549">
  <si>
    <t>C</t>
  </si>
  <si>
    <t>RAD No 2017-421-  Ó REG SUGA</t>
  </si>
  <si>
    <t>FECHA</t>
  </si>
  <si>
    <t>SOLICITANTE, RPTE LEGAL, APODERADO</t>
  </si>
  <si>
    <t xml:space="preserve">DIRECCION SOLICITANTE </t>
  </si>
  <si>
    <t>TELEFONO</t>
  </si>
  <si>
    <t>EMPRESA / ESTABLECIMIENTO</t>
  </si>
  <si>
    <t>TIPO DOC</t>
  </si>
  <si>
    <t>NUM. DOC.</t>
  </si>
  <si>
    <t>TIPO DE EVENTO</t>
  </si>
  <si>
    <t>FUTBOL</t>
  </si>
  <si>
    <t>ARTES ESCENICAS</t>
  </si>
  <si>
    <t>AGLOMERACION</t>
  </si>
  <si>
    <t>NOMBRE DEL EVENTO</t>
  </si>
  <si>
    <t>SITIO DEL EVENTO</t>
  </si>
  <si>
    <t>DIRECCION SITIO DEL EVENTO</t>
  </si>
  <si>
    <t>LOCALIDAD</t>
  </si>
  <si>
    <t>RESOLUCION No</t>
  </si>
  <si>
    <t>FECHA ACTO ADMINISTRATIVO</t>
  </si>
  <si>
    <t>revoca/anula</t>
  </si>
  <si>
    <t>Modifica</t>
  </si>
  <si>
    <t>Autoriza</t>
  </si>
  <si>
    <t>Niega</t>
  </si>
  <si>
    <t>CONCEPTO</t>
  </si>
  <si>
    <t>RESOLUCION RELACIONADA</t>
  </si>
  <si>
    <t>DESDE</t>
  </si>
  <si>
    <t>HASTA</t>
  </si>
  <si>
    <t>AFORO AUTORIZADO</t>
  </si>
  <si>
    <t>VALOR AFORO</t>
  </si>
  <si>
    <t>SG33</t>
  </si>
  <si>
    <t>SERGIO ALEJANDRO RODRIGUEZ GONZALEZ</t>
  </si>
  <si>
    <t>AK 72 # 152 B - 90, TO 3 AP 1701</t>
  </si>
  <si>
    <t>CC</t>
  </si>
  <si>
    <t>MUSICA</t>
  </si>
  <si>
    <t>MORAT EN SAN VALENTIN</t>
  </si>
  <si>
    <t>AUDITORIO DEL GIMNASIO MODERNO</t>
  </si>
  <si>
    <t>CR 9 # 74 – 99</t>
  </si>
  <si>
    <t>CHAPINERO</t>
  </si>
  <si>
    <t>0063</t>
  </si>
  <si>
    <t>NIEGA</t>
  </si>
  <si>
    <t>NA</t>
  </si>
  <si>
    <t>SG34</t>
  </si>
  <si>
    <t>JORGE CAMBRONERO</t>
  </si>
  <si>
    <t>CL 67 # 7 - 37, OF 608</t>
  </si>
  <si>
    <t>PRISA MUSICA AMERICA SAS</t>
  </si>
  <si>
    <t>NIT</t>
  </si>
  <si>
    <t>EL GUSTO ES NUESTRO BOGOTÁ</t>
  </si>
  <si>
    <t>CARPA DE LASAMERICAS DE CORFERIAS</t>
  </si>
  <si>
    <t>CL 20 # 36 – 28</t>
  </si>
  <si>
    <t>PUENTE ARANDA</t>
  </si>
  <si>
    <t>0064</t>
  </si>
  <si>
    <t>SG36</t>
  </si>
  <si>
    <t>LUIS FERNANDO GUZMAN ORTIZ</t>
  </si>
  <si>
    <t xml:space="preserve">AC 170 # 67 - 51 </t>
  </si>
  <si>
    <t>FIDEICOMISO TEATRO JULIO MARIO SANTO DOMINGO</t>
  </si>
  <si>
    <t>FUSIÓN FILARMÓNICA JUVENIL ORQUESTAS JUVENILES DE LA OFB</t>
  </si>
  <si>
    <t>TEATRO MAYOR JULIO MARIO SANTO DOMINGO</t>
  </si>
  <si>
    <t>AC 170 # 67 – 51</t>
  </si>
  <si>
    <t>SUBA</t>
  </si>
  <si>
    <t>0065</t>
  </si>
  <si>
    <t>SG37</t>
  </si>
  <si>
    <t>YENER BEDOYA SILVA</t>
  </si>
  <si>
    <t>Diagonal 48 N° 19-53</t>
  </si>
  <si>
    <t>CORPORACIÓN ARTÍSTICA Y CULTURAL CARMIÑA GALLO</t>
  </si>
  <si>
    <t>CLASICAS DEL AMOR I TEMPORADA 2017</t>
  </si>
  <si>
    <t>AUDITORIO SKANDIA</t>
  </si>
  <si>
    <t>AK 19 # 109 A – 30</t>
  </si>
  <si>
    <t>USAQUEN</t>
  </si>
  <si>
    <t>0005132</t>
  </si>
  <si>
    <t>MARÍA PAOLA REZK ANGULO</t>
  </si>
  <si>
    <t>CARRERA 13 No. 38-85</t>
  </si>
  <si>
    <t>CINE COLOMBIA</t>
  </si>
  <si>
    <t>CINE</t>
  </si>
  <si>
    <t>PROYECCION CINEMATOGRAFICA</t>
  </si>
  <si>
    <t>VARIOS</t>
  </si>
  <si>
    <t>MODIFICA</t>
  </si>
  <si>
    <t>1280 DE 2016</t>
  </si>
  <si>
    <t>0031922</t>
  </si>
  <si>
    <t>EDUARDO REINA ANDRADE</t>
  </si>
  <si>
    <t>Calle 11 No. 4-14</t>
  </si>
  <si>
    <t>BANCO DE LA REPUBLICA</t>
  </si>
  <si>
    <t>PRIMERA TEMPORADA DE CONCIERTOS BANCO DE LA REPÚBLICA</t>
  </si>
  <si>
    <t xml:space="preserve"> SALA DE CONCIERTOS LUIS ÁNGEL ARANGO</t>
  </si>
  <si>
    <t>CL 11 # 4 – 14</t>
  </si>
  <si>
    <t>CANDELARIA</t>
  </si>
  <si>
    <t>0068</t>
  </si>
  <si>
    <t>RECURSO</t>
  </si>
  <si>
    <t>0033 DE 2017</t>
  </si>
  <si>
    <t>0033852</t>
  </si>
  <si>
    <t>MONICA DE GREIFF LINDO</t>
  </si>
  <si>
    <t>AC 26 # 68 D – 35</t>
  </si>
  <si>
    <t>CÁMARA DE COMERCIO DE BOGOTÁ</t>
  </si>
  <si>
    <t>CONGRESO</t>
  </si>
  <si>
    <t>XVI CUMBRE MUNDIAL DE PREMIOS NOBEL DE PAZ</t>
  </si>
  <si>
    <t>CORFERIAS 10 AL 20 PAB</t>
  </si>
  <si>
    <t>CR 37 # 24 – 67</t>
  </si>
  <si>
    <t>TEUSAQUILLO</t>
  </si>
  <si>
    <t>0069</t>
  </si>
  <si>
    <t>AUTORIZA</t>
  </si>
  <si>
    <t>SG19</t>
  </si>
  <si>
    <t>NATALIA ORTEGON</t>
  </si>
  <si>
    <t>CR 57 A # 128 B - 68, OF 301</t>
  </si>
  <si>
    <t>FOUR COMPANIES SAS</t>
  </si>
  <si>
    <t>PROYECCION DE PELICULAS CINEMATOGRAFICAS</t>
  </si>
  <si>
    <t>CC CALIMA</t>
  </si>
  <si>
    <t>AC 19 # 28 - 80, LC C28</t>
  </si>
  <si>
    <t>LOS MARTIRES</t>
  </si>
  <si>
    <t>0070</t>
  </si>
  <si>
    <t>0034262</t>
  </si>
  <si>
    <t>ENZO RAFAEL ARIA AYALA</t>
  </si>
  <si>
    <t>clle 11 N° 5-51</t>
  </si>
  <si>
    <t>ASOCIACIÓN NACIONAL DE MÚSICA SINFÓNICA</t>
  </si>
  <si>
    <t>830124865-8</t>
  </si>
  <si>
    <t>PROGRAMACIÓN HABITUAL TEATRO COLÓN FEB Y MAR</t>
  </si>
  <si>
    <t>TEATRO COLON</t>
  </si>
  <si>
    <t>CR 5 # 10 – 32</t>
  </si>
  <si>
    <t>0071</t>
  </si>
  <si>
    <t>0035972</t>
  </si>
  <si>
    <t>LILIANA MENDEZ PEÑA</t>
  </si>
  <si>
    <t>CL 90 # 19 - 41, OF 803</t>
  </si>
  <si>
    <t>AZUL Y BLANCO MILLONARIOS FC</t>
  </si>
  <si>
    <t>900430878-9</t>
  </si>
  <si>
    <r>
      <t>TORNEOS NACIONALES E INTERNACIONALES Y LIGA FEMENINA 2017</t>
    </r>
    <r>
      <rPr>
        <sz val="10.5"/>
        <rFont val="Arial"/>
        <family val="2"/>
      </rPr>
      <t>,</t>
    </r>
  </si>
  <si>
    <t>ESTADIO EL CAMPÍN</t>
  </si>
  <si>
    <t>Dg 61C No. 26 – 35</t>
  </si>
  <si>
    <t>0072</t>
  </si>
  <si>
    <t>0036772</t>
  </si>
  <si>
    <t>OSCAR DARIO MUNERVAR DE AVILA</t>
  </si>
  <si>
    <t>CL 193 # 9 – 20</t>
  </si>
  <si>
    <t>CLUB DEPORTIVO LA EQUIDAD SEGUROS</t>
  </si>
  <si>
    <t>PARTIDOS FUTBOL PROFESIONAL COLOMBIANO LIGA AGUILA I Y II 2017</t>
  </si>
  <si>
    <t>ESTADIO DE TECHO</t>
  </si>
  <si>
    <t>Kr 71D No. 1 - 14 Sur</t>
  </si>
  <si>
    <t>KENNEDY</t>
  </si>
  <si>
    <t>0073</t>
  </si>
  <si>
    <t>0035302</t>
  </si>
  <si>
    <t>PEDRO ALEJANDRO LOPEZ VILLARRAGA</t>
  </si>
  <si>
    <t xml:space="preserve">CR SEPTIMA # 26 - 62 , OF 1401 </t>
  </si>
  <si>
    <t>CIRCO</t>
  </si>
  <si>
    <t>CIRCO HERMANOS GASCA</t>
  </si>
  <si>
    <t>ALMACEN JUMBO DE LA CARRERA 30 CON 19</t>
  </si>
  <si>
    <t>CR 32 # 18 – 10</t>
  </si>
  <si>
    <t>0074</t>
  </si>
  <si>
    <t>1415 DE 2016</t>
  </si>
  <si>
    <t>SG41</t>
  </si>
  <si>
    <t>RUBEN GALEANO</t>
  </si>
  <si>
    <t>CR 46 # 60 – 80</t>
  </si>
  <si>
    <t>FEDERACIÓN COLOMBIANA DE CICLISMO</t>
  </si>
  <si>
    <t>DEPORTIVO</t>
  </si>
  <si>
    <t>CAMPEONATOS NACIONALES DE RUTA BOGOTÁ 2017 PRUEBA CRXE CONTRA RELOJ POR EQUIPOS</t>
  </si>
  <si>
    <t>VIAS</t>
  </si>
  <si>
    <t xml:space="preserve">CL 80 # 114 </t>
  </si>
  <si>
    <t>Engativá</t>
  </si>
  <si>
    <t>0075</t>
  </si>
  <si>
    <t>SG46</t>
  </si>
  <si>
    <t>CAMPEONATOS NACIONALES DE RUTA BOGOTÁ 2017 PRUEBA HOMBRES SUB 23 Y DAMAS ELITE</t>
  </si>
  <si>
    <t>20 DE JULIO</t>
  </si>
  <si>
    <t>EXITO AV 1 MAYO</t>
  </si>
  <si>
    <t>San Cristóbal</t>
  </si>
  <si>
    <t>0076</t>
  </si>
  <si>
    <t>SG47</t>
  </si>
  <si>
    <t>CAMPEONATOS NACIONALES DE RUTA BOGOTÁ 2017 PRUEBA RUTA ELITE HOMBRES</t>
  </si>
  <si>
    <t>PARQUE NACIONAL -</t>
  </si>
  <si>
    <t xml:space="preserve"> AV CIRCUNVALAR</t>
  </si>
  <si>
    <t>SANTA FE</t>
  </si>
  <si>
    <t>0077</t>
  </si>
  <si>
    <t>SG42</t>
  </si>
  <si>
    <t>FERNEY PERDOMO</t>
  </si>
  <si>
    <t>AC AMERICAS # 40 – 50</t>
  </si>
  <si>
    <t>BOGOTA FUTBOL CLUB SA</t>
  </si>
  <si>
    <t>PARTIDOS TORNEO I Y II AGUILA Y COPA AGUILA 2017</t>
  </si>
  <si>
    <t>0078</t>
  </si>
  <si>
    <t>SG38</t>
  </si>
  <si>
    <t>JUAN CAMILO SILVA JARAMILLO</t>
  </si>
  <si>
    <t>CR 3 A # 58 – 32</t>
  </si>
  <si>
    <t>SUEÑO ESTEREO SAS</t>
  </si>
  <si>
    <t>900648406-3</t>
  </si>
  <si>
    <t>JUMP FEST</t>
  </si>
  <si>
    <t>ROYAL CENTER</t>
  </si>
  <si>
    <t>CR 13 # 66 – 80</t>
  </si>
  <si>
    <t>0079</t>
  </si>
  <si>
    <t>0039122</t>
  </si>
  <si>
    <t>ENRIQUE CAMACHO MATAMOROS</t>
  </si>
  <si>
    <t>CL 90 # 19 - 41, OF 8</t>
  </si>
  <si>
    <t>TORNEOS INTERNACIONALES COPA LIBERTADORES Y COPA SUDAMERICANA 2017</t>
  </si>
  <si>
    <t>0080</t>
  </si>
  <si>
    <t>SG48</t>
  </si>
  <si>
    <t>JUAN CARLOS GONZALEZ VARGAS</t>
  </si>
  <si>
    <t>CR13 No29-21MZ1OF 226</t>
  </si>
  <si>
    <t>ERGOFITNESS SAS</t>
  </si>
  <si>
    <t>830077240-3</t>
  </si>
  <si>
    <t>CARRERA RUNTOUR AVIANCA 2017</t>
  </si>
  <si>
    <t>PLAZA DE ALFILES</t>
  </si>
  <si>
    <t>AC 26 # 62 – 47</t>
  </si>
  <si>
    <t>0081</t>
  </si>
  <si>
    <t>SG44</t>
  </si>
  <si>
    <t>INGRID LILIANA DELGADO</t>
  </si>
  <si>
    <t xml:space="preserve">CL 8 # 8 - 52 </t>
  </si>
  <si>
    <t>INSTITUTO DISTRITAL DE LAS ARTES -IDARTES-</t>
  </si>
  <si>
    <t>LA EDAD DE ORO DEL RAP</t>
  </si>
  <si>
    <t>TEATRO JORGE ELIECER GAITAN</t>
  </si>
  <si>
    <t>CR 7 # 22 – 47</t>
  </si>
  <si>
    <t>0082</t>
  </si>
  <si>
    <t>SG43</t>
  </si>
  <si>
    <t>LEONARDO ANDRES ZAMBRANO ENDARA</t>
  </si>
  <si>
    <t>CL 109 # 15 - 55 , OF 3</t>
  </si>
  <si>
    <t>LOS QUE SON</t>
  </si>
  <si>
    <t>CHAMORRO CITY HALL</t>
  </si>
  <si>
    <t>CR 45 # 153 – 81</t>
  </si>
  <si>
    <t>0083</t>
  </si>
  <si>
    <t>SG45</t>
  </si>
  <si>
    <t>HERNAN ORJUELA BUENAVENTURA</t>
  </si>
  <si>
    <t>CL 67 # 11 – 58</t>
  </si>
  <si>
    <t>ASTOR PLAZA SALA DE EVENTOS SAS</t>
  </si>
  <si>
    <t>TEATRO</t>
  </si>
  <si>
    <t>HISTORIA ILUSTRADA DEL SEXO</t>
  </si>
  <si>
    <t>ASTOR PLAZA</t>
  </si>
  <si>
    <t>CL 67 # 11 - 58</t>
  </si>
  <si>
    <t>0084</t>
  </si>
  <si>
    <t>0045222</t>
  </si>
  <si>
    <t>INSPIRA UN FESTIVAL DIFERENTE</t>
  </si>
  <si>
    <t>0085</t>
  </si>
  <si>
    <t>0047 DE 2017</t>
  </si>
  <si>
    <t>0045002</t>
  </si>
  <si>
    <t>EDGAR JESUS PAEZ CORTES</t>
  </si>
  <si>
    <t>CR 35 # 54 – 37</t>
  </si>
  <si>
    <t>TIGRES FUTBOL CLUB SA</t>
  </si>
  <si>
    <t>TORNEO DE FUTBOL PROFESIONAL LIGA Y COPA AGUILA 2017</t>
  </si>
  <si>
    <t>0086</t>
  </si>
  <si>
    <t>0038 DE 2017</t>
  </si>
  <si>
    <t>0044782</t>
  </si>
  <si>
    <t>DANZA</t>
  </si>
  <si>
    <t>EDUARDO GUERRERO</t>
  </si>
  <si>
    <t>0087</t>
  </si>
  <si>
    <t>SG50</t>
  </si>
  <si>
    <t>VENGA QUE SI ES PA ESO</t>
  </si>
  <si>
    <t>0088</t>
  </si>
  <si>
    <t>SG53</t>
  </si>
  <si>
    <t>CHOLO VALDERRAMA EN CONCIERTO</t>
  </si>
  <si>
    <t>0089</t>
  </si>
  <si>
    <t>SG52</t>
  </si>
  <si>
    <t>ORQUESTA FILARMÓNICA DE BOGOTÁ</t>
  </si>
  <si>
    <t>0090</t>
  </si>
  <si>
    <t>SG55</t>
  </si>
  <si>
    <t>ORQUESTAS JUVENILES DE LA OFB</t>
  </si>
  <si>
    <t>TEATRO ESTUDIO</t>
  </si>
  <si>
    <t>0091</t>
  </si>
  <si>
    <t>0041192</t>
  </si>
  <si>
    <t>PAULA KATHERINA RODRIGUEZ BECERRA</t>
  </si>
  <si>
    <t>CL 21 # 6 - 59, OF 502</t>
  </si>
  <si>
    <t>ARTE Y CULTURA PRODUCCIONES SAS</t>
  </si>
  <si>
    <t>ANDRES CEPEDA</t>
  </si>
  <si>
    <t>0092</t>
  </si>
  <si>
    <t>0041202</t>
  </si>
  <si>
    <t>PIPE PELAEZ</t>
  </si>
  <si>
    <t>0093</t>
  </si>
  <si>
    <t>0049642</t>
  </si>
  <si>
    <t>OSCAR ORLANDO GOMEZ TELLES</t>
  </si>
  <si>
    <t>Av CARRERA 68 #90 88</t>
  </si>
  <si>
    <t>CAJA DE COMPENSACION FAMILIAR CAFAM</t>
  </si>
  <si>
    <t>MONSEUR PERINE DE CELEBRACION CON EL TEATRO GALERIA CAFAM DE BELLAS ARTES</t>
  </si>
  <si>
    <t>TEATRO GALERIA CAFAM DE BELLAS ARTES</t>
  </si>
  <si>
    <t>AK 68 # 90 – 88</t>
  </si>
  <si>
    <t>BARRIOS UNIDOS</t>
  </si>
  <si>
    <t>0094</t>
  </si>
  <si>
    <t>0051 DE 2017</t>
  </si>
  <si>
    <t>0054892</t>
  </si>
  <si>
    <t>0095</t>
  </si>
  <si>
    <t>0063 DE 2017</t>
  </si>
  <si>
    <t>SG68</t>
  </si>
  <si>
    <t>FITO PAEZ AL PIANO</t>
  </si>
  <si>
    <t>0096</t>
  </si>
  <si>
    <t>SG69</t>
  </si>
  <si>
    <t>MARIA STELLA URIBE DE BLANCO</t>
  </si>
  <si>
    <t>CR 7O # 173 A – 90</t>
  </si>
  <si>
    <t>ASOCIACIÓN BARRANQUILLERA DE CARIDAD A B C</t>
  </si>
  <si>
    <t>PRESENTACION DE COMPARSAS DEL CARNAVAL DE BARRANQUILLA EN BOGOTA</t>
  </si>
  <si>
    <t xml:space="preserve"> AUDITORIO DEL GIMNASIO MODERNO</t>
  </si>
  <si>
    <t>0097</t>
  </si>
  <si>
    <t>SG70</t>
  </si>
  <si>
    <t>CAMINOS DE IDA Y VUELTA</t>
  </si>
  <si>
    <t>0098</t>
  </si>
  <si>
    <t>SG78</t>
  </si>
  <si>
    <t>DIEGO MARIA ARIAS AGUDELO</t>
  </si>
  <si>
    <t>CR 14 A # 118 – 04</t>
  </si>
  <si>
    <t>LOS ZARES DEL BALLET</t>
  </si>
  <si>
    <t>0099</t>
  </si>
  <si>
    <t>SG79</t>
  </si>
  <si>
    <t>NOHORA YOLIMA MUÑOZ NIETO</t>
  </si>
  <si>
    <t>CL 78 sur # 78 F - 15, MZ 2 E IN 90</t>
  </si>
  <si>
    <t>CIRCO TALENTOS DE COLOMBIA</t>
  </si>
  <si>
    <t>GRANADA SUR</t>
  </si>
  <si>
    <t>CL 24 SUR # 1A-51</t>
  </si>
  <si>
    <t>0100</t>
  </si>
  <si>
    <t>SG80</t>
  </si>
  <si>
    <t>CIRCO TALENTOS DE COLOMBIA MAGIC CIRCUS INTERNATIONAL</t>
  </si>
  <si>
    <t>BACHUE II SECTOR</t>
  </si>
  <si>
    <t>CL 80 B # 94 L</t>
  </si>
  <si>
    <t>0101</t>
  </si>
  <si>
    <t>SG71</t>
  </si>
  <si>
    <t>MARTHA SANTOS ANAYA</t>
  </si>
  <si>
    <t>CL. 93 B 15-34 OF. 208</t>
  </si>
  <si>
    <t>ASOCIACION CORRECAMINOS DE COLOMBIA</t>
  </si>
  <si>
    <t>CARRERA ATLETICA NIGHT RACE</t>
  </si>
  <si>
    <t>PLAZOLETA ALFILES</t>
  </si>
  <si>
    <t>0102</t>
  </si>
  <si>
    <t>SG59</t>
  </si>
  <si>
    <t>SANTIAGO CRUZ VIDA DE MIS VIDAS</t>
  </si>
  <si>
    <t>PALACIO DE LOS DEPORTES</t>
  </si>
  <si>
    <t>Av. Calle 63 No. 45 – 10</t>
  </si>
  <si>
    <t>0103</t>
  </si>
  <si>
    <t>SG61</t>
  </si>
  <si>
    <t>ARMANDO FLOREZ PINZON</t>
  </si>
  <si>
    <t>CL 32 # 13 – 07</t>
  </si>
  <si>
    <t>GRUPO ASD</t>
  </si>
  <si>
    <t>REUNION GRUPO ASD</t>
  </si>
  <si>
    <t>TEATRO COLSUBSIDIO</t>
  </si>
  <si>
    <t>CL 26 # 25 – 40</t>
  </si>
  <si>
    <t>0104</t>
  </si>
  <si>
    <t>0055032</t>
  </si>
  <si>
    <t>MINISTERIO DE CULTURA-TEATRO COLON</t>
  </si>
  <si>
    <t>830034348-5</t>
  </si>
  <si>
    <t>071 DE 2017</t>
  </si>
  <si>
    <t>SG64</t>
  </si>
  <si>
    <t>PRIMER CONCIERTO RADIO SANTAFE Q HUBO RADIO</t>
  </si>
  <si>
    <t>MEDIA TORTA</t>
  </si>
  <si>
    <t>Cl 2A - Kr 3 Este</t>
  </si>
  <si>
    <t>0106</t>
  </si>
  <si>
    <t>SG65</t>
  </si>
  <si>
    <t>JORGE NELSON VARGAS DEVIA</t>
  </si>
  <si>
    <t>CR 69 K # 78 – 71</t>
  </si>
  <si>
    <t>SHOCK PRODUCCIONES SAS</t>
  </si>
  <si>
    <t>PREMIACION</t>
  </si>
  <si>
    <t>PREMIO LA MUJER CAFAM 2017</t>
  </si>
  <si>
    <t>TEATRO CAFAM</t>
  </si>
  <si>
    <t>CR 68 # 99 – 88</t>
  </si>
  <si>
    <t>0107</t>
  </si>
  <si>
    <t>SG67</t>
  </si>
  <si>
    <t>HECTOR OSWALDO MALAVER</t>
  </si>
  <si>
    <t>CR 101 A # 129 – 48</t>
  </si>
  <si>
    <t>ASOSACION DE DISCAPACITADOS FISICOS DEL SUR</t>
  </si>
  <si>
    <t>FERIA</t>
  </si>
  <si>
    <t>FESTIVAL DE LA CHICHA EL MAIZ LA VIDA Y LA DICHA</t>
  </si>
  <si>
    <t>PARQUE LA PERSEVERANCIA</t>
  </si>
  <si>
    <t>CL 32 # 4 – 20</t>
  </si>
  <si>
    <t>0108</t>
  </si>
  <si>
    <t>SG72</t>
  </si>
  <si>
    <t>FERNANDO DAVILA LADRON DE GUEVARA</t>
  </si>
  <si>
    <t>CL 57 # 3 - 00 ESTE</t>
  </si>
  <si>
    <t>INSTITUCIÓN UNIVERSITARIA POLITÉCNICO GRANCOLOMBIANO</t>
  </si>
  <si>
    <t>ACADEMICO</t>
  </si>
  <si>
    <t>GRADOS POLITECNICO GRANCOLOMBIANO</t>
  </si>
  <si>
    <t>0109</t>
  </si>
  <si>
    <t>SG74</t>
  </si>
  <si>
    <t>YVONNE ESTEFAN JASSIR</t>
  </si>
  <si>
    <t>CL 90 # 13 A - 31, OF 205</t>
  </si>
  <si>
    <t>IDEALO PEZ SAS</t>
  </si>
  <si>
    <t>EL CONCIERTO DEL AIRE</t>
  </si>
  <si>
    <t>AUDITORIO DEL BUEN CONSEJO</t>
  </si>
  <si>
    <t>CL 104 # 17 – 22</t>
  </si>
  <si>
    <t>0110</t>
  </si>
  <si>
    <t>SG76</t>
  </si>
  <si>
    <t>THERESA HOPPE</t>
  </si>
  <si>
    <t>CR 23 # 120 – 33</t>
  </si>
  <si>
    <t>FUNDACION KULTURVISION</t>
  </si>
  <si>
    <t>INAUGURACION FESTIVAL EUROCINE</t>
  </si>
  <si>
    <t>0111</t>
  </si>
  <si>
    <t>SG77</t>
  </si>
  <si>
    <t>JOSE MANUEL RIAÑO</t>
  </si>
  <si>
    <t>CR 29 B # 79 – 13</t>
  </si>
  <si>
    <t>ESTRATEGIA ATLETICA ORGANIZACIÓN DEPORTIVA SAS</t>
  </si>
  <si>
    <t>CUARTA FERIA DE CAPACITACION PARA ESPECIALISTAS SODIMAC CONSTRUCTOR</t>
  </si>
  <si>
    <t>PARQUEADEROS CAFAM FLORESTA</t>
  </si>
  <si>
    <t>CR 68 # 90 – 88</t>
  </si>
  <si>
    <t>0112</t>
  </si>
  <si>
    <t>0057062</t>
  </si>
  <si>
    <t>MARIA LUCIA PEREZ RAMIREZ</t>
  </si>
  <si>
    <t>CL 207 # 70 – 50</t>
  </si>
  <si>
    <t>FUNDACIÓN ESCUELA DE FORMACIÓN AVANZADA FUNDEFA</t>
  </si>
  <si>
    <t>CONCIERTO 40 AÑOS GIMNASIO DEL NORTE</t>
  </si>
  <si>
    <t>0113</t>
  </si>
  <si>
    <t>0057052</t>
  </si>
  <si>
    <t>CARMEN DORIS MORERA DE CASTRO</t>
  </si>
  <si>
    <t>CL 61 # 14 – 2</t>
  </si>
  <si>
    <t>FUNDACIÓN MUSICAL DE COLOMBIA</t>
  </si>
  <si>
    <t>800081102-1</t>
  </si>
  <si>
    <t>CONCIERTO DE GALA UN CANTO POR LA VIDA</t>
  </si>
  <si>
    <t>0114</t>
  </si>
  <si>
    <t>0058312</t>
  </si>
  <si>
    <t>CARRERA VERDE 3 Y 10 K 2017</t>
  </si>
  <si>
    <t>PARQUE SIMON BOLIVAR</t>
  </si>
  <si>
    <t>CL 63 # 60 – 00</t>
  </si>
  <si>
    <t>0115</t>
  </si>
  <si>
    <t>0058442</t>
  </si>
  <si>
    <t>0116</t>
  </si>
  <si>
    <t>0059122</t>
  </si>
  <si>
    <t xml:space="preserve">PARTIDOS EQUIDAD AMERICA Y NACIONAL LIGA AGUILA </t>
  </si>
  <si>
    <t>ESTADIO CAMPIN</t>
  </si>
  <si>
    <t>0117</t>
  </si>
  <si>
    <t>0059062</t>
  </si>
  <si>
    <t>BOGOTA FC vs CHICO</t>
  </si>
  <si>
    <t>0118</t>
  </si>
  <si>
    <t>SG82</t>
  </si>
  <si>
    <t>MASILVA PRESENTA</t>
  </si>
  <si>
    <t>0119</t>
  </si>
  <si>
    <t>SG835</t>
  </si>
  <si>
    <t>JULIA MERCESDES NAVAS RUBIANO</t>
  </si>
  <si>
    <t>CALLE 26 No.25-50</t>
  </si>
  <si>
    <t>COLSUBSIDIO</t>
  </si>
  <si>
    <t>PIAF EL ESPECTACULO</t>
  </si>
  <si>
    <t>TEATRO COLSUBSIDIO ROBERTO ARIAS PÉREZ</t>
  </si>
  <si>
    <t>0120</t>
  </si>
  <si>
    <t>SG88</t>
  </si>
  <si>
    <t>PATRICIA GRISALES</t>
  </si>
  <si>
    <t>CR 7 # 145 – 38</t>
  </si>
  <si>
    <t>G P EVENTOS ARTISTICOS E U</t>
  </si>
  <si>
    <t>TEMPORADA HUMOR TEATRO PATRIA</t>
  </si>
  <si>
    <t>TEATRO PATRIA</t>
  </si>
  <si>
    <t>CR 7 # 105 – 97</t>
  </si>
  <si>
    <t>0121</t>
  </si>
  <si>
    <t>SG87</t>
  </si>
  <si>
    <t>LA ESFINGE TEATRO DE ILUSIONES</t>
  </si>
  <si>
    <t>0122</t>
  </si>
  <si>
    <t>SG89</t>
  </si>
  <si>
    <t>TODO UN LOKILLO</t>
  </si>
  <si>
    <t>0123</t>
  </si>
  <si>
    <t>SG97</t>
  </si>
  <si>
    <t>LOS ROLLING RUANAS</t>
  </si>
  <si>
    <t>0124</t>
  </si>
  <si>
    <t>SG90</t>
  </si>
  <si>
    <t>JUAN CARLOS IBARRA</t>
  </si>
  <si>
    <t>CL 61 # 14 – 26</t>
  </si>
  <si>
    <t>LA SABROSURA SE TOMA A BOGOTA</t>
  </si>
  <si>
    <t>TEATRO DOWNTOWN MAJESTIC</t>
  </si>
  <si>
    <t>CL 23 # 6 – 19</t>
  </si>
  <si>
    <t>0125</t>
  </si>
  <si>
    <t>SG91</t>
  </si>
  <si>
    <t>0126</t>
  </si>
  <si>
    <t>SG92</t>
  </si>
  <si>
    <t>EL GRAN CONCIERTO ROMANTICO</t>
  </si>
  <si>
    <t>0127</t>
  </si>
  <si>
    <t>0063642</t>
  </si>
  <si>
    <t>HUGO MIGUEL RANGEL RINCON</t>
  </si>
  <si>
    <t>ORQUESTA FILARMONICA DE BOGOTA</t>
  </si>
  <si>
    <t>0128</t>
  </si>
  <si>
    <t>0063622</t>
  </si>
  <si>
    <t>0129</t>
  </si>
  <si>
    <t>0063662</t>
  </si>
  <si>
    <t>LA HISTORIA DEL SEÑOR M</t>
  </si>
  <si>
    <t>0130</t>
  </si>
  <si>
    <t>0064352</t>
  </si>
  <si>
    <t>0131</t>
  </si>
  <si>
    <t>0065852</t>
  </si>
  <si>
    <t>0132</t>
  </si>
  <si>
    <t>0066672</t>
  </si>
  <si>
    <t>0133</t>
  </si>
  <si>
    <t>083 DE 2017</t>
  </si>
  <si>
    <t>0067592</t>
  </si>
  <si>
    <t>860020863-5</t>
  </si>
  <si>
    <t>0134</t>
  </si>
  <si>
    <t>075 DE 2017</t>
  </si>
  <si>
    <t>SG98</t>
  </si>
  <si>
    <t>ANDRES IGNACIO FERNANDEZ CAMACHO</t>
  </si>
  <si>
    <t>CL 215 # 50 – 60</t>
  </si>
  <si>
    <t>COLEGIO VICTORIA SAS</t>
  </si>
  <si>
    <t>FESTIVAL DA CAPO 2017</t>
  </si>
  <si>
    <t>TEATRO BELARTE</t>
  </si>
  <si>
    <t>AC 7 # 152 – 54</t>
  </si>
  <si>
    <t>0135</t>
  </si>
  <si>
    <t>SG99</t>
  </si>
  <si>
    <t>LANZAMIENTO DEL 50 FESTIVAL DE LA LEYENDA VALLENATA</t>
  </si>
  <si>
    <t>0136</t>
  </si>
  <si>
    <t>SG100</t>
  </si>
  <si>
    <t>LIGA AGUILA I Y II 2017 TIGRES FC</t>
  </si>
  <si>
    <t>0137</t>
  </si>
  <si>
    <t>0069742</t>
  </si>
  <si>
    <t>JORGE OVIDIO GONZALEZ</t>
  </si>
  <si>
    <t>0138</t>
  </si>
  <si>
    <t>0069732</t>
  </si>
  <si>
    <t>0139</t>
  </si>
  <si>
    <t>0069372</t>
  </si>
  <si>
    <t>0140</t>
  </si>
  <si>
    <t>0078 2017</t>
  </si>
  <si>
    <t>0070632</t>
  </si>
  <si>
    <t>JULIANA RESTREPO TIRADO</t>
  </si>
  <si>
    <t>7 # 22 – 47</t>
  </si>
  <si>
    <t>0141</t>
  </si>
  <si>
    <t>SG96</t>
  </si>
  <si>
    <t>JOHANNA PAOLA BOCANEGRA</t>
  </si>
  <si>
    <t>CL 18 # 99 – 02</t>
  </si>
  <si>
    <t>ALCALDIA LOCAL DE FONTIBON</t>
  </si>
  <si>
    <t>CONCIERTO DIA DE LA MUJER</t>
  </si>
  <si>
    <t>PLAZA FUNDACIONAL DE FONTIBÒN</t>
  </si>
  <si>
    <t>FONTIBON</t>
  </si>
  <si>
    <t>0142</t>
  </si>
  <si>
    <t>SG101</t>
  </si>
  <si>
    <t>MIGUEL EDUARDO GONZALEZ BOHORQUEZ</t>
  </si>
  <si>
    <t>CARRERA 68 90 88</t>
  </si>
  <si>
    <t>PRESENTACION ORQUESTA FILARMONICA DE BOGOTA</t>
  </si>
  <si>
    <t>0143</t>
  </si>
  <si>
    <t>SG102</t>
  </si>
  <si>
    <t>DE FIESTA POR COLOMBIA</t>
  </si>
  <si>
    <t>0144</t>
  </si>
  <si>
    <t>SG103</t>
  </si>
  <si>
    <t>LUZ M MARTINEZ SANCHEZ</t>
  </si>
  <si>
    <t>CR 11 A # 93 - 67, LC 503</t>
  </si>
  <si>
    <t>FUNDACION T DE TEATRO</t>
  </si>
  <si>
    <t>BETTY LA FEA TEATRO</t>
  </si>
  <si>
    <t>0145</t>
  </si>
  <si>
    <t>SG104</t>
  </si>
  <si>
    <t xml:space="preserve"> ASTOR PLAZA SALA DE EVENTOS SAS</t>
  </si>
  <si>
    <t>INDIGNADOS SOCIAL CLUB</t>
  </si>
  <si>
    <t>0146</t>
  </si>
  <si>
    <t>SG105</t>
  </si>
  <si>
    <t>CHEVERE AÑO CRUZADO COLOMBIA FRANCIA</t>
  </si>
  <si>
    <t>0147</t>
  </si>
  <si>
    <t>SG108</t>
  </si>
  <si>
    <t>WEBCONGRESS BOGOTÁ 2017</t>
  </si>
  <si>
    <t>0148</t>
  </si>
  <si>
    <t>SG110</t>
  </si>
  <si>
    <t>BRUNO FELIPE ACERO</t>
  </si>
  <si>
    <t>CR 19 # 37 – 06</t>
  </si>
  <si>
    <t>CIRCUS AMERICAN</t>
  </si>
  <si>
    <t>AMERICAN CIRCUS FONTIBON</t>
  </si>
  <si>
    <t>LOTE</t>
  </si>
  <si>
    <t>AC 17 # 119 – 45</t>
  </si>
  <si>
    <t>0149</t>
  </si>
  <si>
    <t>SG111</t>
  </si>
  <si>
    <t>GONZALO VILLALON</t>
  </si>
  <si>
    <t>CR 21 A # 83 – 86</t>
  </si>
  <si>
    <t>VILLALON ENTRETENIMIENTO CREATIVO</t>
  </si>
  <si>
    <t>CELEBRACIÓN NACIONAL USANA</t>
  </si>
  <si>
    <t>0150</t>
  </si>
  <si>
    <t>SG112</t>
  </si>
  <si>
    <t>CARRERA QUINTA BIG BAND EN VIVO</t>
  </si>
  <si>
    <t>0151</t>
  </si>
  <si>
    <t>SG113</t>
  </si>
  <si>
    <t>FUNCION ESPECIAL CORO FILARMONICO JUVENIL</t>
  </si>
  <si>
    <t>0152</t>
  </si>
  <si>
    <t>SG114</t>
  </si>
  <si>
    <t>ASAMBLEA</t>
  </si>
  <si>
    <t>ASAMBLEA GENERAL ORDINARIA COLSUBSIDIO</t>
  </si>
  <si>
    <t>0153</t>
  </si>
  <si>
    <t>0073172</t>
  </si>
  <si>
    <t>0154</t>
  </si>
  <si>
    <t>0088 DE 2017</t>
  </si>
  <si>
    <t>FEBRERO</t>
  </si>
  <si>
    <t>0067</t>
  </si>
  <si>
    <t>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</si>
</sst>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&quot;. &quot;mmm&quot;. &quot;yyyy"/>
    <numFmt numFmtId="165" formatCode="#,###"/>
    <numFmt numFmtId="166" formatCode="dd/mm/yy"/>
  </numFmts>
  <fonts count="13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.5"/>
      <name val="Arial"/>
      <family val="2"/>
    </font>
    <font>
      <sz val="10"/>
      <color indexed="63"/>
      <name val="Arial"/>
      <family val="2"/>
      <charset val="1"/>
    </font>
    <font>
      <sz val="6.4"/>
      <color indexed="63"/>
      <name val="Cantarell"/>
    </font>
    <font>
      <sz val="9"/>
      <name val="Arial"/>
      <family val="2"/>
    </font>
    <font>
      <sz val="10"/>
      <name val="Arial"/>
      <family val="2"/>
      <charset val="1"/>
    </font>
    <font>
      <sz val="10"/>
      <name val="Arial"/>
      <family val="1"/>
      <charset val="1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88">
    <xf numFmtId="0" fontId="0" fillId="0" borderId="0" xfId="0"/>
    <xf numFmtId="37" fontId="0" fillId="0" borderId="0" xfId="0" applyNumberFormat="1" applyFont="1" applyFill="1" applyBorder="1" applyAlignment="1">
      <alignment horizontal="center" vertical="center" wrapText="1"/>
    </xf>
    <xf numFmtId="37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165" fontId="0" fillId="0" borderId="0" xfId="0" applyNumberFormat="1" applyFill="1"/>
    <xf numFmtId="37" fontId="0" fillId="0" borderId="1" xfId="0" applyNumberFormat="1" applyFont="1" applyFill="1" applyBorder="1" applyAlignment="1">
      <alignment horizontal="center" vertical="center" wrapText="1"/>
    </xf>
    <xf numFmtId="37" fontId="0" fillId="0" borderId="1" xfId="0" applyNumberFormat="1" applyFont="1" applyFill="1" applyBorder="1" applyAlignment="1">
      <alignment horizontal="center" vertical="center" textRotation="90" wrapText="1"/>
    </xf>
    <xf numFmtId="164" fontId="0" fillId="0" borderId="1" xfId="0" applyNumberFormat="1" applyFont="1" applyFill="1" applyBorder="1" applyAlignment="1">
      <alignment horizontal="center" vertical="center" wrapText="1"/>
    </xf>
    <xf numFmtId="37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textRotation="90" wrapText="1"/>
    </xf>
    <xf numFmtId="37" fontId="0" fillId="0" borderId="1" xfId="0" applyNumberFormat="1" applyFont="1" applyFill="1" applyBorder="1" applyAlignment="1">
      <alignment horizontal="left" vertical="center" wrapText="1"/>
    </xf>
    <xf numFmtId="37" fontId="1" fillId="0" borderId="1" xfId="0" applyNumberFormat="1" applyFont="1" applyFill="1" applyBorder="1" applyAlignment="1">
      <alignment horizontal="center" vertical="center" textRotation="90" wrapText="1"/>
    </xf>
    <xf numFmtId="49" fontId="0" fillId="2" borderId="1" xfId="0" applyNumberFormat="1" applyFont="1" applyFill="1" applyBorder="1" applyAlignment="1">
      <alignment horizontal="center" vertical="center" textRotation="90" wrapText="1"/>
    </xf>
    <xf numFmtId="49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/>
    <xf numFmtId="49" fontId="0" fillId="0" borderId="1" xfId="0" applyNumberFormat="1" applyFont="1" applyFill="1" applyBorder="1"/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0" fillId="0" borderId="1" xfId="0" applyFont="1" applyBorder="1" applyAlignment="1"/>
    <xf numFmtId="49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0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0" fillId="0" borderId="1" xfId="0" applyFont="1" applyFill="1" applyBorder="1" applyAlignment="1">
      <alignment horizontal="left" wrapText="1"/>
    </xf>
    <xf numFmtId="165" fontId="0" fillId="0" borderId="1" xfId="0" applyNumberFormat="1" applyBorder="1"/>
    <xf numFmtId="165" fontId="0" fillId="0" borderId="1" xfId="0" applyNumberFormat="1" applyBorder="1" applyAlignment="1">
      <alignment horizontal="left"/>
    </xf>
    <xf numFmtId="0" fontId="0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49" fontId="0" fillId="0" borderId="1" xfId="0" applyNumberFormat="1" applyFont="1" applyFill="1" applyBorder="1" applyAlignment="1">
      <alignment horizontal="center" wrapText="1"/>
    </xf>
    <xf numFmtId="165" fontId="0" fillId="0" borderId="1" xfId="0" applyNumberFormat="1" applyFont="1" applyFill="1" applyBorder="1"/>
    <xf numFmtId="164" fontId="0" fillId="0" borderId="1" xfId="0" applyNumberForma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16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3" fontId="0" fillId="0" borderId="1" xfId="0" applyNumberFormat="1" applyBorder="1"/>
    <xf numFmtId="49" fontId="0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0" fontId="0" fillId="0" borderId="1" xfId="0" applyFont="1" applyBorder="1" applyAlignment="1">
      <alignment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 wrapText="1"/>
    </xf>
    <xf numFmtId="166" fontId="0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Border="1" applyAlignment="1">
      <alignment horizontal="justify"/>
    </xf>
    <xf numFmtId="0" fontId="11" fillId="0" borderId="1" xfId="0" applyFont="1" applyFill="1" applyBorder="1"/>
    <xf numFmtId="0" fontId="0" fillId="3" borderId="2" xfId="0" applyFont="1" applyFill="1" applyBorder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left"/>
    </xf>
    <xf numFmtId="49" fontId="0" fillId="3" borderId="2" xfId="0" applyNumberFormat="1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horizontal="center" wrapText="1"/>
    </xf>
    <xf numFmtId="0" fontId="0" fillId="3" borderId="2" xfId="0" applyFont="1" applyFill="1" applyBorder="1"/>
    <xf numFmtId="165" fontId="0" fillId="3" borderId="2" xfId="0" applyNumberFormat="1" applyFill="1" applyBorder="1"/>
    <xf numFmtId="165" fontId="0" fillId="3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95"/>
  <sheetViews>
    <sheetView tabSelected="1" workbookViewId="0">
      <selection activeCell="D11" sqref="D11"/>
    </sheetView>
  </sheetViews>
  <sheetFormatPr baseColWidth="10" defaultRowHeight="15" x14ac:dyDescent="0.25"/>
  <cols>
    <col min="1" max="1" width="5.42578125" customWidth="1"/>
    <col min="3" max="3" width="12.85546875" customWidth="1"/>
    <col min="4" max="4" width="25.140625" customWidth="1"/>
    <col min="6" max="6" width="9" customWidth="1"/>
    <col min="7" max="7" width="17.42578125" customWidth="1"/>
    <col min="8" max="8" width="3" customWidth="1"/>
    <col min="11" max="13" width="3" customWidth="1"/>
    <col min="14" max="14" width="24.42578125" customWidth="1"/>
    <col min="18" max="18" width="7.5703125" customWidth="1"/>
    <col min="19" max="19" width="12.5703125" customWidth="1"/>
    <col min="20" max="23" width="3.42578125" customWidth="1"/>
    <col min="26" max="27" width="13.7109375" customWidth="1"/>
  </cols>
  <sheetData>
    <row r="1" spans="1:244" s="2" customFormat="1" ht="45" customHeight="1" x14ac:dyDescent="0.25">
      <c r="A1" s="6" t="s">
        <v>0</v>
      </c>
      <c r="B1" s="7" t="s">
        <v>1</v>
      </c>
      <c r="C1" s="8" t="s">
        <v>2</v>
      </c>
      <c r="D1" s="6" t="s">
        <v>3</v>
      </c>
      <c r="E1" s="6" t="s">
        <v>4</v>
      </c>
      <c r="F1" s="6" t="s">
        <v>5</v>
      </c>
      <c r="G1" s="9" t="s">
        <v>6</v>
      </c>
      <c r="H1" s="10" t="s">
        <v>7</v>
      </c>
      <c r="I1" s="11" t="s">
        <v>8</v>
      </c>
      <c r="J1" s="6" t="s">
        <v>9</v>
      </c>
      <c r="K1" s="12" t="s">
        <v>10</v>
      </c>
      <c r="L1" s="12" t="s">
        <v>11</v>
      </c>
      <c r="M1" s="12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13" t="s">
        <v>17</v>
      </c>
      <c r="S1" s="8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6" t="s">
        <v>23</v>
      </c>
      <c r="Y1" s="14" t="s">
        <v>24</v>
      </c>
      <c r="Z1" s="8" t="s">
        <v>25</v>
      </c>
      <c r="AA1" s="8" t="s">
        <v>26</v>
      </c>
      <c r="AB1" s="15" t="s">
        <v>27</v>
      </c>
      <c r="AC1" s="16" t="s">
        <v>28</v>
      </c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</row>
    <row r="2" spans="1:244" s="3" customFormat="1" ht="45" customHeight="1" x14ac:dyDescent="0.25">
      <c r="A2" s="6"/>
      <c r="B2" s="7"/>
      <c r="C2" s="8"/>
      <c r="D2" s="6"/>
      <c r="E2" s="6"/>
      <c r="F2" s="6"/>
      <c r="G2" s="9"/>
      <c r="H2" s="10"/>
      <c r="I2" s="11"/>
      <c r="J2" s="6"/>
      <c r="K2" s="12"/>
      <c r="L2" s="12"/>
      <c r="M2" s="12"/>
      <c r="N2" s="6"/>
      <c r="O2" s="6"/>
      <c r="P2" s="6"/>
      <c r="Q2" s="6"/>
      <c r="R2" s="13"/>
      <c r="S2" s="8"/>
      <c r="T2" s="7"/>
      <c r="U2" s="7"/>
      <c r="V2" s="7"/>
      <c r="W2" s="7"/>
      <c r="X2" s="7"/>
      <c r="Y2" s="7"/>
      <c r="Z2" s="8"/>
      <c r="AA2" s="8"/>
      <c r="AB2" s="15"/>
      <c r="AC2" s="16"/>
      <c r="AD2" s="1"/>
      <c r="AE2" s="1"/>
      <c r="AF2" s="1"/>
      <c r="AG2" s="1"/>
      <c r="AH2" s="1"/>
      <c r="AI2" s="1"/>
      <c r="AJ2" s="1"/>
    </row>
    <row r="3" spans="1:244" s="3" customFormat="1" ht="15" customHeight="1" x14ac:dyDescent="0.25">
      <c r="A3" s="17">
        <v>1</v>
      </c>
      <c r="B3" s="18" t="s">
        <v>29</v>
      </c>
      <c r="C3" s="19">
        <v>42762</v>
      </c>
      <c r="D3" s="20" t="s">
        <v>30</v>
      </c>
      <c r="E3" s="20" t="s">
        <v>31</v>
      </c>
      <c r="F3" s="21">
        <v>3138114743</v>
      </c>
      <c r="G3" s="22" t="s">
        <v>30</v>
      </c>
      <c r="H3" s="23" t="s">
        <v>32</v>
      </c>
      <c r="I3" s="24">
        <v>1018449626</v>
      </c>
      <c r="J3" s="25" t="s">
        <v>33</v>
      </c>
      <c r="K3" s="26"/>
      <c r="L3" s="17">
        <v>1</v>
      </c>
      <c r="M3" s="26"/>
      <c r="N3" s="24" t="s">
        <v>34</v>
      </c>
      <c r="O3" s="20" t="s">
        <v>35</v>
      </c>
      <c r="P3" s="20" t="s">
        <v>36</v>
      </c>
      <c r="Q3" s="20" t="s">
        <v>37</v>
      </c>
      <c r="R3" s="27" t="s">
        <v>38</v>
      </c>
      <c r="S3" s="19">
        <v>42767</v>
      </c>
      <c r="T3" s="17"/>
      <c r="U3" s="17"/>
      <c r="V3" s="17"/>
      <c r="W3" s="17">
        <v>1</v>
      </c>
      <c r="X3" s="20" t="s">
        <v>39</v>
      </c>
      <c r="Y3" s="20"/>
      <c r="Z3" s="19">
        <v>42785</v>
      </c>
      <c r="AA3" s="19">
        <v>42785</v>
      </c>
      <c r="AB3" s="28">
        <v>841</v>
      </c>
      <c r="AC3" s="29" t="s">
        <v>40</v>
      </c>
    </row>
    <row r="4" spans="1:244" s="3" customFormat="1" ht="15" customHeight="1" x14ac:dyDescent="0.25">
      <c r="A4" s="26">
        <v>2</v>
      </c>
      <c r="B4" s="18" t="s">
        <v>41</v>
      </c>
      <c r="C4" s="19">
        <v>42762</v>
      </c>
      <c r="D4" s="20" t="s">
        <v>42</v>
      </c>
      <c r="E4" s="20" t="s">
        <v>43</v>
      </c>
      <c r="F4" s="21">
        <v>6044615</v>
      </c>
      <c r="G4" s="22" t="s">
        <v>44</v>
      </c>
      <c r="H4" s="23" t="s">
        <v>45</v>
      </c>
      <c r="I4" s="24">
        <v>900769738</v>
      </c>
      <c r="J4" s="25" t="s">
        <v>33</v>
      </c>
      <c r="K4" s="26"/>
      <c r="L4" s="26">
        <v>1</v>
      </c>
      <c r="M4" s="26"/>
      <c r="N4" s="24" t="s">
        <v>46</v>
      </c>
      <c r="O4" s="30" t="s">
        <v>47</v>
      </c>
      <c r="P4" s="20" t="s">
        <v>48</v>
      </c>
      <c r="Q4" s="20" t="s">
        <v>49</v>
      </c>
      <c r="R4" s="27" t="s">
        <v>50</v>
      </c>
      <c r="S4" s="19">
        <v>42767</v>
      </c>
      <c r="T4" s="17"/>
      <c r="U4" s="17"/>
      <c r="V4" s="17"/>
      <c r="W4" s="17">
        <v>1</v>
      </c>
      <c r="X4" s="20" t="s">
        <v>39</v>
      </c>
      <c r="Y4" s="20"/>
      <c r="Z4" s="19">
        <v>42784</v>
      </c>
      <c r="AA4" s="19">
        <v>42784</v>
      </c>
      <c r="AB4" s="28">
        <v>6011</v>
      </c>
      <c r="AC4" s="29" t="s">
        <v>40</v>
      </c>
    </row>
    <row r="5" spans="1:244" s="3" customFormat="1" ht="15" customHeight="1" x14ac:dyDescent="0.25">
      <c r="A5" s="17">
        <v>3</v>
      </c>
      <c r="B5" s="18" t="s">
        <v>51</v>
      </c>
      <c r="C5" s="19">
        <v>42765</v>
      </c>
      <c r="D5" s="20" t="s">
        <v>52</v>
      </c>
      <c r="E5" s="31" t="s">
        <v>53</v>
      </c>
      <c r="F5" s="32">
        <v>3779840</v>
      </c>
      <c r="G5" s="33" t="s">
        <v>54</v>
      </c>
      <c r="H5" s="34" t="s">
        <v>45</v>
      </c>
      <c r="I5" s="35">
        <v>8300538122</v>
      </c>
      <c r="J5" s="25" t="s">
        <v>33</v>
      </c>
      <c r="K5" s="26"/>
      <c r="L5" s="26">
        <v>1</v>
      </c>
      <c r="M5" s="26"/>
      <c r="N5" s="24" t="s">
        <v>55</v>
      </c>
      <c r="O5" s="36" t="s">
        <v>56</v>
      </c>
      <c r="P5" s="36" t="s">
        <v>57</v>
      </c>
      <c r="Q5" s="36" t="s">
        <v>58</v>
      </c>
      <c r="R5" s="27" t="s">
        <v>59</v>
      </c>
      <c r="S5" s="19">
        <v>42767</v>
      </c>
      <c r="T5" s="17"/>
      <c r="U5" s="17"/>
      <c r="V5" s="17"/>
      <c r="W5" s="17">
        <v>1</v>
      </c>
      <c r="X5" s="20" t="s">
        <v>39</v>
      </c>
      <c r="Y5" s="20"/>
      <c r="Z5" s="19">
        <v>42792</v>
      </c>
      <c r="AA5" s="19">
        <v>42792</v>
      </c>
      <c r="AB5" s="28">
        <v>1306</v>
      </c>
      <c r="AC5" s="29" t="s">
        <v>40</v>
      </c>
    </row>
    <row r="6" spans="1:244" s="3" customFormat="1" ht="15" customHeight="1" x14ac:dyDescent="0.25">
      <c r="A6" s="17">
        <v>4</v>
      </c>
      <c r="B6" s="18" t="s">
        <v>60</v>
      </c>
      <c r="C6" s="19">
        <v>42766</v>
      </c>
      <c r="D6" s="36" t="s">
        <v>61</v>
      </c>
      <c r="E6" s="37" t="s">
        <v>62</v>
      </c>
      <c r="F6" s="38">
        <v>3273945</v>
      </c>
      <c r="G6" s="33" t="s">
        <v>63</v>
      </c>
      <c r="H6" s="34" t="s">
        <v>45</v>
      </c>
      <c r="I6" s="35">
        <v>8300500306</v>
      </c>
      <c r="J6" s="36" t="s">
        <v>33</v>
      </c>
      <c r="K6" s="39"/>
      <c r="L6" s="39">
        <v>1</v>
      </c>
      <c r="M6" s="26"/>
      <c r="N6" s="24" t="s">
        <v>64</v>
      </c>
      <c r="O6" s="20" t="s">
        <v>65</v>
      </c>
      <c r="P6" s="17" t="s">
        <v>66</v>
      </c>
      <c r="Q6" s="20" t="s">
        <v>67</v>
      </c>
      <c r="R6" s="27" t="s">
        <v>548</v>
      </c>
      <c r="S6" s="19">
        <v>42767</v>
      </c>
      <c r="T6" s="17"/>
      <c r="U6" s="17"/>
      <c r="V6" s="17"/>
      <c r="W6" s="17">
        <v>1</v>
      </c>
      <c r="X6" s="20" t="s">
        <v>39</v>
      </c>
      <c r="Y6" s="20"/>
      <c r="Z6" s="19">
        <v>42800</v>
      </c>
      <c r="AA6" s="19">
        <v>42885</v>
      </c>
      <c r="AB6" s="28">
        <v>250</v>
      </c>
      <c r="AC6" s="29" t="s">
        <v>40</v>
      </c>
    </row>
    <row r="7" spans="1:244" s="3" customFormat="1" ht="15" customHeight="1" x14ac:dyDescent="0.25">
      <c r="A7" s="26">
        <v>5</v>
      </c>
      <c r="B7" s="18" t="s">
        <v>68</v>
      </c>
      <c r="C7" s="19">
        <v>42745</v>
      </c>
      <c r="D7" s="36" t="s">
        <v>69</v>
      </c>
      <c r="E7" s="36" t="s">
        <v>70</v>
      </c>
      <c r="F7" s="38">
        <v>7569898</v>
      </c>
      <c r="G7" s="33" t="s">
        <v>71</v>
      </c>
      <c r="H7" s="34" t="s">
        <v>45</v>
      </c>
      <c r="I7" s="40">
        <v>8909000760</v>
      </c>
      <c r="J7" s="36" t="s">
        <v>72</v>
      </c>
      <c r="K7" s="41"/>
      <c r="L7" s="41"/>
      <c r="M7" s="41">
        <v>1</v>
      </c>
      <c r="N7" s="40" t="s">
        <v>73</v>
      </c>
      <c r="O7" s="20" t="s">
        <v>74</v>
      </c>
      <c r="P7" s="20" t="s">
        <v>74</v>
      </c>
      <c r="Q7" s="20" t="s">
        <v>74</v>
      </c>
      <c r="R7" s="27" t="s">
        <v>547</v>
      </c>
      <c r="S7" s="19">
        <v>42767</v>
      </c>
      <c r="T7" s="17"/>
      <c r="U7" s="17">
        <v>1</v>
      </c>
      <c r="V7" s="17"/>
      <c r="W7" s="17"/>
      <c r="X7" s="20" t="s">
        <v>75</v>
      </c>
      <c r="Y7" s="20" t="s">
        <v>76</v>
      </c>
      <c r="Z7" s="19">
        <v>42767</v>
      </c>
      <c r="AA7" s="19">
        <v>42860</v>
      </c>
      <c r="AB7" s="28" t="s">
        <v>40</v>
      </c>
      <c r="AC7" s="29" t="s">
        <v>40</v>
      </c>
    </row>
    <row r="8" spans="1:244" s="3" customFormat="1" ht="15" customHeight="1" x14ac:dyDescent="0.25">
      <c r="A8" s="17">
        <v>6</v>
      </c>
      <c r="B8" s="18" t="s">
        <v>77</v>
      </c>
      <c r="C8" s="19">
        <v>42766</v>
      </c>
      <c r="D8" s="36" t="s">
        <v>78</v>
      </c>
      <c r="E8" s="36" t="s">
        <v>79</v>
      </c>
      <c r="F8" s="38">
        <v>3431226</v>
      </c>
      <c r="G8" s="33" t="s">
        <v>80</v>
      </c>
      <c r="H8" s="34" t="s">
        <v>45</v>
      </c>
      <c r="I8" s="40">
        <v>8600052167</v>
      </c>
      <c r="J8" s="36" t="s">
        <v>33</v>
      </c>
      <c r="K8" s="41"/>
      <c r="L8" s="39">
        <v>1</v>
      </c>
      <c r="M8" s="41"/>
      <c r="N8" s="40" t="s">
        <v>81</v>
      </c>
      <c r="O8" s="36" t="s">
        <v>82</v>
      </c>
      <c r="P8" s="36" t="s">
        <v>83</v>
      </c>
      <c r="Q8" s="36" t="s">
        <v>84</v>
      </c>
      <c r="R8" s="27" t="s">
        <v>85</v>
      </c>
      <c r="S8" s="19">
        <v>42767</v>
      </c>
      <c r="T8" s="17"/>
      <c r="U8" s="17"/>
      <c r="V8" s="17">
        <v>1</v>
      </c>
      <c r="W8" s="17"/>
      <c r="X8" s="20" t="s">
        <v>86</v>
      </c>
      <c r="Y8" s="20" t="s">
        <v>87</v>
      </c>
      <c r="Z8" s="19">
        <v>42769</v>
      </c>
      <c r="AA8" s="19">
        <v>42932</v>
      </c>
      <c r="AB8" s="28">
        <v>367</v>
      </c>
      <c r="AC8" s="29" t="s">
        <v>40</v>
      </c>
    </row>
    <row r="9" spans="1:244" s="3" customFormat="1" ht="15" customHeight="1" x14ac:dyDescent="0.25">
      <c r="A9" s="17">
        <v>7</v>
      </c>
      <c r="B9" s="18" t="s">
        <v>88</v>
      </c>
      <c r="C9" s="19">
        <v>42767</v>
      </c>
      <c r="D9" s="20" t="s">
        <v>89</v>
      </c>
      <c r="E9" s="20" t="s">
        <v>90</v>
      </c>
      <c r="F9" s="21">
        <v>5941000</v>
      </c>
      <c r="G9" s="22" t="s">
        <v>91</v>
      </c>
      <c r="H9" s="20" t="s">
        <v>45</v>
      </c>
      <c r="I9" s="24">
        <v>8600073229</v>
      </c>
      <c r="J9" s="25" t="s">
        <v>92</v>
      </c>
      <c r="K9" s="26"/>
      <c r="L9" s="26"/>
      <c r="M9" s="26">
        <v>1</v>
      </c>
      <c r="N9" s="24" t="s">
        <v>93</v>
      </c>
      <c r="O9" s="20" t="s">
        <v>94</v>
      </c>
      <c r="P9" s="20" t="s">
        <v>95</v>
      </c>
      <c r="Q9" s="20" t="s">
        <v>96</v>
      </c>
      <c r="R9" s="27" t="s">
        <v>97</v>
      </c>
      <c r="S9" s="19">
        <v>42767</v>
      </c>
      <c r="T9" s="17"/>
      <c r="U9" s="17"/>
      <c r="V9" s="17">
        <v>1</v>
      </c>
      <c r="W9" s="17"/>
      <c r="X9" s="20" t="s">
        <v>98</v>
      </c>
      <c r="Y9" s="20"/>
      <c r="Z9" s="19">
        <v>42768</v>
      </c>
      <c r="AA9" s="19">
        <v>42770</v>
      </c>
      <c r="AB9" s="28">
        <v>12200</v>
      </c>
      <c r="AC9" s="29" t="s">
        <v>40</v>
      </c>
    </row>
    <row r="10" spans="1:244" s="3" customFormat="1" ht="15" customHeight="1" x14ac:dyDescent="0.25">
      <c r="A10" s="26">
        <v>8</v>
      </c>
      <c r="B10" s="18" t="s">
        <v>99</v>
      </c>
      <c r="C10" s="19">
        <v>42754</v>
      </c>
      <c r="D10" s="20" t="s">
        <v>100</v>
      </c>
      <c r="E10" s="20" t="s">
        <v>101</v>
      </c>
      <c r="F10" s="21">
        <v>7975452</v>
      </c>
      <c r="G10" s="22" t="s">
        <v>102</v>
      </c>
      <c r="H10" s="23" t="s">
        <v>45</v>
      </c>
      <c r="I10" s="42">
        <v>900857549</v>
      </c>
      <c r="J10" s="25" t="s">
        <v>72</v>
      </c>
      <c r="K10" s="26"/>
      <c r="L10" s="26"/>
      <c r="M10" s="26">
        <v>1</v>
      </c>
      <c r="N10" s="24" t="s">
        <v>103</v>
      </c>
      <c r="O10" s="31" t="s">
        <v>104</v>
      </c>
      <c r="P10" s="20" t="s">
        <v>105</v>
      </c>
      <c r="Q10" s="20" t="s">
        <v>106</v>
      </c>
      <c r="R10" s="27" t="s">
        <v>107</v>
      </c>
      <c r="S10" s="19">
        <v>42767</v>
      </c>
      <c r="T10" s="17"/>
      <c r="U10" s="17"/>
      <c r="V10" s="17"/>
      <c r="W10" s="17">
        <v>1</v>
      </c>
      <c r="X10" s="20" t="s">
        <v>39</v>
      </c>
      <c r="Y10" s="20"/>
      <c r="Z10" s="19">
        <v>42794</v>
      </c>
      <c r="AA10" s="19">
        <v>43159</v>
      </c>
      <c r="AB10" s="28">
        <v>1212</v>
      </c>
      <c r="AC10" s="29" t="s">
        <v>40</v>
      </c>
    </row>
    <row r="11" spans="1:244" s="3" customFormat="1" ht="15" customHeight="1" x14ac:dyDescent="0.25">
      <c r="A11" s="17">
        <v>9</v>
      </c>
      <c r="B11" s="18" t="s">
        <v>108</v>
      </c>
      <c r="C11" s="19">
        <v>42768</v>
      </c>
      <c r="D11" s="36" t="s">
        <v>109</v>
      </c>
      <c r="E11" s="36" t="s">
        <v>110</v>
      </c>
      <c r="F11" s="43">
        <v>3505325</v>
      </c>
      <c r="G11" s="33" t="s">
        <v>111</v>
      </c>
      <c r="H11" s="34" t="s">
        <v>45</v>
      </c>
      <c r="I11" s="35" t="s">
        <v>112</v>
      </c>
      <c r="J11" s="35" t="s">
        <v>33</v>
      </c>
      <c r="K11" s="41"/>
      <c r="L11" s="41">
        <v>1</v>
      </c>
      <c r="M11" s="41"/>
      <c r="N11" s="44" t="s">
        <v>113</v>
      </c>
      <c r="O11" s="36" t="s">
        <v>114</v>
      </c>
      <c r="P11" s="36" t="s">
        <v>115</v>
      </c>
      <c r="Q11" s="36" t="s">
        <v>84</v>
      </c>
      <c r="R11" s="27" t="s">
        <v>116</v>
      </c>
      <c r="S11" s="19">
        <v>42767</v>
      </c>
      <c r="T11" s="17"/>
      <c r="U11" s="17"/>
      <c r="V11" s="17">
        <v>1</v>
      </c>
      <c r="W11" s="17"/>
      <c r="X11" s="20" t="s">
        <v>98</v>
      </c>
      <c r="Y11" s="20"/>
      <c r="Z11" s="19">
        <v>42768</v>
      </c>
      <c r="AA11" s="19">
        <v>42782</v>
      </c>
      <c r="AB11" s="28">
        <v>803</v>
      </c>
      <c r="AC11" s="29">
        <v>28085000</v>
      </c>
    </row>
    <row r="12" spans="1:244" s="3" customFormat="1" ht="15" customHeight="1" x14ac:dyDescent="0.25">
      <c r="A12" s="17">
        <v>10</v>
      </c>
      <c r="B12" s="18" t="s">
        <v>117</v>
      </c>
      <c r="C12" s="19">
        <v>42769</v>
      </c>
      <c r="D12" s="45" t="s">
        <v>118</v>
      </c>
      <c r="E12" s="36" t="s">
        <v>119</v>
      </c>
      <c r="F12" s="38">
        <v>7433941</v>
      </c>
      <c r="G12" s="33" t="s">
        <v>120</v>
      </c>
      <c r="H12" s="36" t="s">
        <v>45</v>
      </c>
      <c r="I12" s="35" t="s">
        <v>121</v>
      </c>
      <c r="J12" s="36" t="s">
        <v>10</v>
      </c>
      <c r="K12" s="26">
        <v>1</v>
      </c>
      <c r="L12" s="26"/>
      <c r="M12" s="26"/>
      <c r="N12" s="46" t="s">
        <v>122</v>
      </c>
      <c r="O12" s="45" t="s">
        <v>123</v>
      </c>
      <c r="P12" s="47" t="s">
        <v>124</v>
      </c>
      <c r="Q12" s="47" t="s">
        <v>96</v>
      </c>
      <c r="R12" s="27" t="s">
        <v>125</v>
      </c>
      <c r="S12" s="19">
        <v>42769</v>
      </c>
      <c r="T12" s="17"/>
      <c r="U12" s="17"/>
      <c r="V12" s="17">
        <v>1</v>
      </c>
      <c r="W12" s="17"/>
      <c r="X12" s="20" t="s">
        <v>98</v>
      </c>
      <c r="Y12" s="20"/>
      <c r="Z12" s="19">
        <v>42771</v>
      </c>
      <c r="AA12" s="19">
        <v>43091</v>
      </c>
      <c r="AB12" s="28" t="s">
        <v>40</v>
      </c>
      <c r="AC12" s="29" t="s">
        <v>40</v>
      </c>
    </row>
    <row r="13" spans="1:244" s="3" customFormat="1" ht="15" customHeight="1" x14ac:dyDescent="0.25">
      <c r="A13" s="26">
        <v>11</v>
      </c>
      <c r="B13" s="18" t="s">
        <v>126</v>
      </c>
      <c r="C13" s="19">
        <v>42769</v>
      </c>
      <c r="D13" s="31" t="s">
        <v>127</v>
      </c>
      <c r="E13" s="48" t="s">
        <v>128</v>
      </c>
      <c r="F13" s="21">
        <v>6345230</v>
      </c>
      <c r="G13" s="22" t="s">
        <v>129</v>
      </c>
      <c r="H13" s="23" t="s">
        <v>45</v>
      </c>
      <c r="I13" s="49">
        <v>800108152</v>
      </c>
      <c r="J13" s="25" t="s">
        <v>10</v>
      </c>
      <c r="K13" s="26">
        <v>1</v>
      </c>
      <c r="L13" s="26"/>
      <c r="M13" s="26"/>
      <c r="N13" s="25" t="s">
        <v>130</v>
      </c>
      <c r="O13" s="20" t="s">
        <v>131</v>
      </c>
      <c r="P13" s="20" t="s">
        <v>132</v>
      </c>
      <c r="Q13" s="20" t="s">
        <v>133</v>
      </c>
      <c r="R13" s="27" t="s">
        <v>134</v>
      </c>
      <c r="S13" s="19">
        <v>42769</v>
      </c>
      <c r="T13" s="17"/>
      <c r="U13" s="17"/>
      <c r="V13" s="17">
        <v>1</v>
      </c>
      <c r="W13" s="17"/>
      <c r="X13" s="20" t="s">
        <v>98</v>
      </c>
      <c r="Y13" s="20"/>
      <c r="Z13" s="19">
        <v>42770</v>
      </c>
      <c r="AA13" s="19">
        <v>43099</v>
      </c>
      <c r="AB13" s="28" t="s">
        <v>40</v>
      </c>
      <c r="AC13" s="29" t="s">
        <v>40</v>
      </c>
    </row>
    <row r="14" spans="1:244" s="3" customFormat="1" ht="15" customHeight="1" x14ac:dyDescent="0.25">
      <c r="A14" s="17">
        <v>12</v>
      </c>
      <c r="B14" s="18" t="s">
        <v>135</v>
      </c>
      <c r="C14" s="19">
        <v>42768</v>
      </c>
      <c r="D14" s="36" t="s">
        <v>136</v>
      </c>
      <c r="E14" s="36" t="s">
        <v>137</v>
      </c>
      <c r="F14" s="38">
        <v>2817754</v>
      </c>
      <c r="G14" s="36" t="s">
        <v>136</v>
      </c>
      <c r="H14" s="34" t="s">
        <v>32</v>
      </c>
      <c r="I14" s="35">
        <v>1032412102</v>
      </c>
      <c r="J14" s="36" t="s">
        <v>138</v>
      </c>
      <c r="K14" s="36"/>
      <c r="L14" s="36">
        <v>1</v>
      </c>
      <c r="M14" s="36"/>
      <c r="N14" s="35" t="s">
        <v>139</v>
      </c>
      <c r="O14" s="36" t="s">
        <v>140</v>
      </c>
      <c r="P14" s="36" t="s">
        <v>141</v>
      </c>
      <c r="Q14" s="36" t="s">
        <v>49</v>
      </c>
      <c r="R14" s="27" t="s">
        <v>142</v>
      </c>
      <c r="S14" s="19">
        <v>42772</v>
      </c>
      <c r="T14" s="17"/>
      <c r="U14" s="20">
        <v>1</v>
      </c>
      <c r="V14" s="20"/>
      <c r="W14" s="19"/>
      <c r="X14" s="19" t="s">
        <v>75</v>
      </c>
      <c r="Y14" s="28" t="s">
        <v>143</v>
      </c>
      <c r="Z14" s="19">
        <v>42736</v>
      </c>
      <c r="AA14" s="19">
        <v>42816</v>
      </c>
      <c r="AB14" s="50">
        <v>940</v>
      </c>
      <c r="AC14" s="51">
        <v>30500000</v>
      </c>
      <c r="AD14"/>
    </row>
    <row r="15" spans="1:244" s="3" customFormat="1" ht="15" customHeight="1" x14ac:dyDescent="0.25">
      <c r="A15" s="17">
        <v>13</v>
      </c>
      <c r="B15" s="18" t="s">
        <v>144</v>
      </c>
      <c r="C15" s="19">
        <v>42768</v>
      </c>
      <c r="D15" s="31" t="s">
        <v>145</v>
      </c>
      <c r="E15" s="31" t="s">
        <v>146</v>
      </c>
      <c r="F15" s="32">
        <v>4620895</v>
      </c>
      <c r="G15" s="22" t="s">
        <v>147</v>
      </c>
      <c r="H15" s="23" t="s">
        <v>45</v>
      </c>
      <c r="I15" s="49"/>
      <c r="J15" s="25" t="s">
        <v>148</v>
      </c>
      <c r="K15" s="26"/>
      <c r="L15" s="26"/>
      <c r="M15" s="26">
        <v>1</v>
      </c>
      <c r="N15" s="24" t="s">
        <v>149</v>
      </c>
      <c r="O15" s="31" t="s">
        <v>150</v>
      </c>
      <c r="P15" s="20" t="s">
        <v>151</v>
      </c>
      <c r="Q15" s="20" t="s">
        <v>152</v>
      </c>
      <c r="R15" s="27" t="s">
        <v>153</v>
      </c>
      <c r="S15" s="19">
        <v>42772</v>
      </c>
      <c r="T15" s="17"/>
      <c r="U15" s="17"/>
      <c r="V15" s="17"/>
      <c r="W15" s="17">
        <v>1</v>
      </c>
      <c r="X15" s="20" t="s">
        <v>39</v>
      </c>
      <c r="Y15" s="20"/>
      <c r="Z15" s="19">
        <v>42789</v>
      </c>
      <c r="AA15" s="19">
        <v>42789</v>
      </c>
      <c r="AB15" s="28">
        <v>500</v>
      </c>
      <c r="AC15" s="29" t="s">
        <v>40</v>
      </c>
    </row>
    <row r="16" spans="1:244" s="3" customFormat="1" ht="15" customHeight="1" x14ac:dyDescent="0.25">
      <c r="A16" s="26">
        <v>14</v>
      </c>
      <c r="B16" s="18" t="s">
        <v>154</v>
      </c>
      <c r="C16" s="19">
        <v>42769</v>
      </c>
      <c r="D16" s="31" t="s">
        <v>145</v>
      </c>
      <c r="E16" s="31" t="s">
        <v>146</v>
      </c>
      <c r="F16" s="32">
        <v>4620895</v>
      </c>
      <c r="G16" s="22" t="s">
        <v>147</v>
      </c>
      <c r="H16" s="23" t="s">
        <v>45</v>
      </c>
      <c r="I16" s="49"/>
      <c r="J16" s="25" t="s">
        <v>148</v>
      </c>
      <c r="K16" s="26"/>
      <c r="L16" s="26"/>
      <c r="M16" s="26">
        <v>1</v>
      </c>
      <c r="N16" s="24" t="s">
        <v>155</v>
      </c>
      <c r="O16" s="52" t="s">
        <v>156</v>
      </c>
      <c r="P16" s="52" t="s">
        <v>157</v>
      </c>
      <c r="Q16" s="20" t="s">
        <v>158</v>
      </c>
      <c r="R16" s="27" t="s">
        <v>159</v>
      </c>
      <c r="S16" s="19">
        <v>42772</v>
      </c>
      <c r="T16" s="17"/>
      <c r="U16" s="17"/>
      <c r="V16" s="17"/>
      <c r="W16" s="17">
        <v>1</v>
      </c>
      <c r="X16" s="20" t="s">
        <v>39</v>
      </c>
      <c r="Y16" s="20"/>
      <c r="Z16" s="19">
        <v>42791</v>
      </c>
      <c r="AA16" s="19">
        <v>42060</v>
      </c>
      <c r="AB16" s="28">
        <v>500</v>
      </c>
      <c r="AC16" s="29" t="s">
        <v>40</v>
      </c>
    </row>
    <row r="17" spans="1:31" s="3" customFormat="1" ht="15" customHeight="1" x14ac:dyDescent="0.25">
      <c r="A17" s="17">
        <v>15</v>
      </c>
      <c r="B17" s="18" t="s">
        <v>160</v>
      </c>
      <c r="C17" s="19">
        <v>42769</v>
      </c>
      <c r="D17" s="31" t="s">
        <v>145</v>
      </c>
      <c r="E17" s="31" t="s">
        <v>146</v>
      </c>
      <c r="F17" s="32">
        <v>4620895</v>
      </c>
      <c r="G17" s="22" t="s">
        <v>147</v>
      </c>
      <c r="H17" s="23" t="s">
        <v>45</v>
      </c>
      <c r="I17" s="49"/>
      <c r="J17" s="25" t="s">
        <v>148</v>
      </c>
      <c r="K17" s="26"/>
      <c r="L17" s="26"/>
      <c r="M17" s="26">
        <v>1</v>
      </c>
      <c r="N17" s="24" t="s">
        <v>161</v>
      </c>
      <c r="O17" s="31" t="s">
        <v>162</v>
      </c>
      <c r="P17" s="53" t="s">
        <v>163</v>
      </c>
      <c r="Q17" s="20" t="s">
        <v>164</v>
      </c>
      <c r="R17" s="27" t="s">
        <v>165</v>
      </c>
      <c r="S17" s="19">
        <v>42772</v>
      </c>
      <c r="T17" s="17"/>
      <c r="U17" s="17"/>
      <c r="V17" s="17"/>
      <c r="W17" s="17">
        <v>1</v>
      </c>
      <c r="X17" s="20" t="s">
        <v>39</v>
      </c>
      <c r="Y17" s="20"/>
      <c r="Z17" s="19">
        <v>42792</v>
      </c>
      <c r="AA17" s="19">
        <v>42792</v>
      </c>
      <c r="AB17" s="28">
        <v>500</v>
      </c>
      <c r="AC17" s="29" t="s">
        <v>40</v>
      </c>
    </row>
    <row r="18" spans="1:31" s="3" customFormat="1" ht="15" customHeight="1" x14ac:dyDescent="0.25">
      <c r="A18" s="17">
        <v>16</v>
      </c>
      <c r="B18" s="18" t="s">
        <v>166</v>
      </c>
      <c r="C18" s="19">
        <v>42768</v>
      </c>
      <c r="D18" s="20" t="s">
        <v>167</v>
      </c>
      <c r="E18" s="20" t="s">
        <v>168</v>
      </c>
      <c r="F18" s="21">
        <v>3680680</v>
      </c>
      <c r="G18" s="22" t="s">
        <v>169</v>
      </c>
      <c r="H18" s="20" t="s">
        <v>45</v>
      </c>
      <c r="I18" s="24">
        <v>800119855</v>
      </c>
      <c r="J18" s="25" t="s">
        <v>10</v>
      </c>
      <c r="K18" s="26">
        <v>1</v>
      </c>
      <c r="L18" s="26"/>
      <c r="M18" s="26"/>
      <c r="N18" s="24" t="s">
        <v>170</v>
      </c>
      <c r="O18" s="20" t="s">
        <v>131</v>
      </c>
      <c r="P18" s="20" t="s">
        <v>132</v>
      </c>
      <c r="Q18" s="20" t="s">
        <v>133</v>
      </c>
      <c r="R18" s="27" t="s">
        <v>171</v>
      </c>
      <c r="S18" s="19">
        <v>42772</v>
      </c>
      <c r="T18" s="17"/>
      <c r="U18" s="17"/>
      <c r="V18" s="17"/>
      <c r="W18" s="17">
        <v>1</v>
      </c>
      <c r="X18" s="20" t="s">
        <v>39</v>
      </c>
      <c r="Y18" s="20"/>
      <c r="Z18" s="19">
        <v>42789</v>
      </c>
      <c r="AA18" s="19">
        <v>43100</v>
      </c>
      <c r="AB18" s="28">
        <v>7707</v>
      </c>
      <c r="AC18" s="29" t="s">
        <v>40</v>
      </c>
    </row>
    <row r="19" spans="1:31" s="4" customFormat="1" ht="15" customHeight="1" x14ac:dyDescent="0.25">
      <c r="A19" s="26">
        <v>17</v>
      </c>
      <c r="B19" s="18" t="s">
        <v>172</v>
      </c>
      <c r="C19" s="19">
        <v>42767</v>
      </c>
      <c r="D19" s="49" t="s">
        <v>173</v>
      </c>
      <c r="E19" s="49" t="s">
        <v>174</v>
      </c>
      <c r="F19" s="32">
        <v>7958845</v>
      </c>
      <c r="G19" s="31" t="s">
        <v>175</v>
      </c>
      <c r="H19" s="54" t="s">
        <v>45</v>
      </c>
      <c r="I19" s="49" t="s">
        <v>176</v>
      </c>
      <c r="J19" s="49" t="s">
        <v>33</v>
      </c>
      <c r="K19" s="52"/>
      <c r="L19" s="52">
        <v>1</v>
      </c>
      <c r="M19" s="52"/>
      <c r="N19" s="45" t="s">
        <v>177</v>
      </c>
      <c r="O19" s="52" t="s">
        <v>178</v>
      </c>
      <c r="P19" s="47" t="s">
        <v>179</v>
      </c>
      <c r="Q19" s="47" t="s">
        <v>37</v>
      </c>
      <c r="R19" s="27" t="s">
        <v>180</v>
      </c>
      <c r="S19" s="19">
        <v>42772</v>
      </c>
      <c r="T19" s="26"/>
      <c r="U19" s="26"/>
      <c r="V19" s="26"/>
      <c r="W19" s="17">
        <v>1</v>
      </c>
      <c r="X19" s="20" t="s">
        <v>39</v>
      </c>
      <c r="Y19" s="20"/>
      <c r="Z19" s="19">
        <v>42790</v>
      </c>
      <c r="AA19" s="19">
        <v>42791</v>
      </c>
      <c r="AB19" s="55">
        <v>1700</v>
      </c>
      <c r="AC19" s="29" t="s">
        <v>40</v>
      </c>
      <c r="AE19" s="3"/>
    </row>
    <row r="20" spans="1:31" s="3" customFormat="1" ht="15" customHeight="1" x14ac:dyDescent="0.25">
      <c r="A20" s="17">
        <v>18</v>
      </c>
      <c r="B20" s="18" t="s">
        <v>181</v>
      </c>
      <c r="C20" s="19">
        <v>42772</v>
      </c>
      <c r="D20" s="49" t="s">
        <v>182</v>
      </c>
      <c r="E20" s="49" t="s">
        <v>183</v>
      </c>
      <c r="F20" s="32">
        <v>7433941</v>
      </c>
      <c r="G20" s="31" t="s">
        <v>120</v>
      </c>
      <c r="H20" s="54" t="s">
        <v>45</v>
      </c>
      <c r="I20" s="45">
        <v>900430878</v>
      </c>
      <c r="J20" s="49" t="s">
        <v>10</v>
      </c>
      <c r="K20" s="52">
        <v>1</v>
      </c>
      <c r="L20" s="52"/>
      <c r="M20" s="52"/>
      <c r="N20" s="24" t="s">
        <v>184</v>
      </c>
      <c r="O20" s="45" t="s">
        <v>123</v>
      </c>
      <c r="P20" s="47" t="s">
        <v>124</v>
      </c>
      <c r="Q20" s="47" t="s">
        <v>96</v>
      </c>
      <c r="R20" s="27" t="s">
        <v>185</v>
      </c>
      <c r="S20" s="19">
        <v>42773</v>
      </c>
      <c r="T20" s="17"/>
      <c r="U20" s="17"/>
      <c r="V20" s="17">
        <v>1</v>
      </c>
      <c r="W20" s="17"/>
      <c r="X20" s="20" t="s">
        <v>98</v>
      </c>
      <c r="Y20" s="20"/>
      <c r="Z20" s="56">
        <v>42774</v>
      </c>
      <c r="AA20" s="56">
        <v>43089</v>
      </c>
      <c r="AB20" s="28">
        <v>7707</v>
      </c>
      <c r="AC20" s="29" t="s">
        <v>40</v>
      </c>
    </row>
    <row r="21" spans="1:31" s="3" customFormat="1" ht="15" customHeight="1" x14ac:dyDescent="0.25">
      <c r="A21" s="17">
        <v>19</v>
      </c>
      <c r="B21" s="18" t="s">
        <v>186</v>
      </c>
      <c r="C21" s="19">
        <v>42769</v>
      </c>
      <c r="D21" s="20" t="s">
        <v>187</v>
      </c>
      <c r="E21" s="57" t="s">
        <v>188</v>
      </c>
      <c r="F21" s="21">
        <v>2107622</v>
      </c>
      <c r="G21" s="22" t="s">
        <v>189</v>
      </c>
      <c r="H21" s="23" t="s">
        <v>45</v>
      </c>
      <c r="I21" s="24" t="s">
        <v>190</v>
      </c>
      <c r="J21" s="25" t="s">
        <v>148</v>
      </c>
      <c r="K21" s="26"/>
      <c r="L21" s="26"/>
      <c r="M21" s="26">
        <v>1</v>
      </c>
      <c r="N21" s="24" t="s">
        <v>191</v>
      </c>
      <c r="O21" s="20" t="s">
        <v>192</v>
      </c>
      <c r="P21" s="20" t="s">
        <v>193</v>
      </c>
      <c r="Q21" s="20" t="s">
        <v>96</v>
      </c>
      <c r="R21" s="27" t="s">
        <v>194</v>
      </c>
      <c r="S21" s="19">
        <v>42773</v>
      </c>
      <c r="T21" s="17"/>
      <c r="U21" s="17"/>
      <c r="V21" s="17"/>
      <c r="W21" s="17">
        <v>1</v>
      </c>
      <c r="X21" s="20" t="s">
        <v>39</v>
      </c>
      <c r="Y21" s="20"/>
      <c r="Z21" s="19">
        <v>42799</v>
      </c>
      <c r="AA21" s="19">
        <v>42799</v>
      </c>
      <c r="AB21" s="28">
        <v>8000</v>
      </c>
      <c r="AC21" s="58" t="s">
        <v>40</v>
      </c>
      <c r="AD21" s="5"/>
    </row>
    <row r="22" spans="1:31" s="3" customFormat="1" ht="15" customHeight="1" x14ac:dyDescent="0.25">
      <c r="A22" s="26">
        <v>20</v>
      </c>
      <c r="B22" s="18" t="s">
        <v>195</v>
      </c>
      <c r="C22" s="19">
        <v>42768</v>
      </c>
      <c r="D22" s="36" t="s">
        <v>196</v>
      </c>
      <c r="E22" s="36" t="s">
        <v>197</v>
      </c>
      <c r="F22" s="38">
        <v>3274900</v>
      </c>
      <c r="G22" s="33" t="s">
        <v>198</v>
      </c>
      <c r="H22" s="34" t="s">
        <v>45</v>
      </c>
      <c r="I22" s="35">
        <v>9004130309</v>
      </c>
      <c r="J22" s="36" t="s">
        <v>33</v>
      </c>
      <c r="K22" s="17"/>
      <c r="L22" s="17">
        <v>1</v>
      </c>
      <c r="M22" s="17"/>
      <c r="N22" s="24" t="s">
        <v>199</v>
      </c>
      <c r="O22" s="20" t="s">
        <v>200</v>
      </c>
      <c r="P22" s="20" t="s">
        <v>201</v>
      </c>
      <c r="Q22" s="20" t="s">
        <v>164</v>
      </c>
      <c r="R22" s="27" t="s">
        <v>202</v>
      </c>
      <c r="S22" s="19">
        <v>42773</v>
      </c>
      <c r="T22" s="17"/>
      <c r="U22" s="17"/>
      <c r="V22" s="17"/>
      <c r="W22" s="17">
        <v>1</v>
      </c>
      <c r="X22" s="20" t="s">
        <v>39</v>
      </c>
      <c r="Y22" s="20"/>
      <c r="Z22" s="19">
        <v>42790</v>
      </c>
      <c r="AA22" s="19">
        <v>42790</v>
      </c>
      <c r="AB22" s="28">
        <v>1002</v>
      </c>
      <c r="AC22" s="29" t="s">
        <v>40</v>
      </c>
    </row>
    <row r="23" spans="1:31" s="3" customFormat="1" ht="15" customHeight="1" x14ac:dyDescent="0.25">
      <c r="A23" s="17">
        <v>21</v>
      </c>
      <c r="B23" s="18" t="s">
        <v>203</v>
      </c>
      <c r="C23" s="19">
        <v>42768</v>
      </c>
      <c r="D23" s="31" t="s">
        <v>204</v>
      </c>
      <c r="E23" s="31" t="s">
        <v>205</v>
      </c>
      <c r="F23" s="45">
        <v>6089155</v>
      </c>
      <c r="G23" s="31" t="s">
        <v>204</v>
      </c>
      <c r="H23" s="23" t="s">
        <v>45</v>
      </c>
      <c r="I23" s="49">
        <v>8300973722</v>
      </c>
      <c r="J23" s="25" t="s">
        <v>33</v>
      </c>
      <c r="K23" s="26"/>
      <c r="L23" s="26">
        <v>1</v>
      </c>
      <c r="M23" s="26"/>
      <c r="N23" s="24" t="s">
        <v>206</v>
      </c>
      <c r="O23" s="52" t="s">
        <v>207</v>
      </c>
      <c r="P23" s="52" t="s">
        <v>208</v>
      </c>
      <c r="Q23" s="52" t="s">
        <v>58</v>
      </c>
      <c r="R23" s="27" t="s">
        <v>209</v>
      </c>
      <c r="S23" s="19">
        <v>42773</v>
      </c>
      <c r="T23" s="17"/>
      <c r="U23" s="17"/>
      <c r="V23" s="17"/>
      <c r="W23" s="17">
        <v>1</v>
      </c>
      <c r="X23" s="20" t="s">
        <v>39</v>
      </c>
      <c r="Y23" s="20"/>
      <c r="Z23" s="19">
        <v>42791</v>
      </c>
      <c r="AA23" s="19">
        <v>42792</v>
      </c>
      <c r="AB23" s="28">
        <v>3500</v>
      </c>
      <c r="AC23" s="29" t="s">
        <v>40</v>
      </c>
    </row>
    <row r="24" spans="1:31" s="3" customFormat="1" ht="15" customHeight="1" x14ac:dyDescent="0.25">
      <c r="A24" s="17">
        <v>22</v>
      </c>
      <c r="B24" s="18" t="s">
        <v>210</v>
      </c>
      <c r="C24" s="19">
        <v>42769</v>
      </c>
      <c r="D24" s="31" t="s">
        <v>211</v>
      </c>
      <c r="E24" s="47" t="s">
        <v>212</v>
      </c>
      <c r="F24" s="59">
        <v>2127827</v>
      </c>
      <c r="G24" s="60" t="s">
        <v>213</v>
      </c>
      <c r="H24" s="54" t="s">
        <v>45</v>
      </c>
      <c r="I24" s="61">
        <v>8305017640</v>
      </c>
      <c r="J24" s="25" t="s">
        <v>214</v>
      </c>
      <c r="K24" s="26"/>
      <c r="L24" s="26">
        <v>1</v>
      </c>
      <c r="M24" s="26"/>
      <c r="N24" s="49" t="s">
        <v>215</v>
      </c>
      <c r="O24" s="45" t="s">
        <v>216</v>
      </c>
      <c r="P24" s="45" t="s">
        <v>217</v>
      </c>
      <c r="Q24" s="20" t="s">
        <v>37</v>
      </c>
      <c r="R24" s="27" t="s">
        <v>218</v>
      </c>
      <c r="S24" s="19">
        <v>42773</v>
      </c>
      <c r="T24" s="17"/>
      <c r="U24" s="17"/>
      <c r="V24" s="17"/>
      <c r="W24" s="17">
        <v>1</v>
      </c>
      <c r="X24" s="20" t="s">
        <v>39</v>
      </c>
      <c r="Y24" s="20"/>
      <c r="Z24" s="19">
        <v>42790</v>
      </c>
      <c r="AA24" s="19">
        <v>42791</v>
      </c>
      <c r="AB24" s="28">
        <v>999</v>
      </c>
      <c r="AC24" s="29" t="s">
        <v>40</v>
      </c>
    </row>
    <row r="25" spans="1:31" s="3" customFormat="1" ht="15" customHeight="1" x14ac:dyDescent="0.25">
      <c r="A25" s="26">
        <v>23</v>
      </c>
      <c r="B25" s="18" t="s">
        <v>219</v>
      </c>
      <c r="C25" s="19">
        <v>42774</v>
      </c>
      <c r="D25" s="31" t="s">
        <v>204</v>
      </c>
      <c r="E25" s="31" t="s">
        <v>205</v>
      </c>
      <c r="F25" s="45">
        <v>6089155</v>
      </c>
      <c r="G25" s="31" t="s">
        <v>204</v>
      </c>
      <c r="H25" s="23" t="s">
        <v>45</v>
      </c>
      <c r="I25" s="49">
        <v>8300973722</v>
      </c>
      <c r="J25" s="49" t="s">
        <v>33</v>
      </c>
      <c r="K25" s="52"/>
      <c r="L25" s="52">
        <v>1</v>
      </c>
      <c r="M25" s="26"/>
      <c r="N25" s="24" t="s">
        <v>220</v>
      </c>
      <c r="O25" s="52" t="s">
        <v>207</v>
      </c>
      <c r="P25" s="52" t="s">
        <v>208</v>
      </c>
      <c r="Q25" s="52" t="s">
        <v>58</v>
      </c>
      <c r="R25" s="27" t="s">
        <v>221</v>
      </c>
      <c r="S25" s="19">
        <v>42775</v>
      </c>
      <c r="T25" s="17"/>
      <c r="U25" s="17"/>
      <c r="V25" s="17">
        <v>1</v>
      </c>
      <c r="W25" s="17"/>
      <c r="X25" s="20" t="s">
        <v>86</v>
      </c>
      <c r="Y25" s="20" t="s">
        <v>222</v>
      </c>
      <c r="Z25" s="19">
        <v>42778</v>
      </c>
      <c r="AA25" s="19">
        <v>42778</v>
      </c>
      <c r="AB25" s="28">
        <v>3500</v>
      </c>
      <c r="AC25" s="29">
        <v>270000000</v>
      </c>
    </row>
    <row r="26" spans="1:31" s="3" customFormat="1" ht="15" customHeight="1" x14ac:dyDescent="0.25">
      <c r="A26" s="17">
        <v>24</v>
      </c>
      <c r="B26" s="18" t="s">
        <v>223</v>
      </c>
      <c r="C26" s="19">
        <v>42774</v>
      </c>
      <c r="D26" s="20" t="s">
        <v>224</v>
      </c>
      <c r="E26" s="20" t="s">
        <v>225</v>
      </c>
      <c r="F26" s="21">
        <v>5483043</v>
      </c>
      <c r="G26" s="22" t="s">
        <v>226</v>
      </c>
      <c r="H26" s="23" t="s">
        <v>45</v>
      </c>
      <c r="I26" s="24">
        <v>806004636</v>
      </c>
      <c r="J26" s="25" t="s">
        <v>10</v>
      </c>
      <c r="K26" s="26">
        <v>1</v>
      </c>
      <c r="L26" s="26"/>
      <c r="M26" s="26"/>
      <c r="N26" s="24" t="s">
        <v>227</v>
      </c>
      <c r="O26" s="20" t="s">
        <v>131</v>
      </c>
      <c r="P26" s="31" t="s">
        <v>132</v>
      </c>
      <c r="Q26" s="20" t="s">
        <v>133</v>
      </c>
      <c r="R26" s="27" t="s">
        <v>228</v>
      </c>
      <c r="S26" s="19">
        <v>42776</v>
      </c>
      <c r="T26" s="17"/>
      <c r="U26" s="17"/>
      <c r="V26" s="17">
        <v>1</v>
      </c>
      <c r="W26" s="17"/>
      <c r="X26" s="20" t="s">
        <v>86</v>
      </c>
      <c r="Y26" s="20" t="s">
        <v>229</v>
      </c>
      <c r="Z26" s="19">
        <v>42776</v>
      </c>
      <c r="AA26" s="19">
        <v>43079</v>
      </c>
      <c r="AB26" s="28" t="s">
        <v>40</v>
      </c>
      <c r="AC26" s="29" t="s">
        <v>40</v>
      </c>
    </row>
    <row r="27" spans="1:31" s="3" customFormat="1" ht="15" customHeight="1" x14ac:dyDescent="0.25">
      <c r="A27" s="17">
        <v>25</v>
      </c>
      <c r="B27" s="18" t="s">
        <v>230</v>
      </c>
      <c r="C27" s="19">
        <v>42774</v>
      </c>
      <c r="D27" s="20" t="s">
        <v>52</v>
      </c>
      <c r="E27" s="31" t="s">
        <v>53</v>
      </c>
      <c r="F27" s="32">
        <v>3779840</v>
      </c>
      <c r="G27" s="33" t="s">
        <v>54</v>
      </c>
      <c r="H27" s="34" t="s">
        <v>45</v>
      </c>
      <c r="I27" s="35">
        <v>8300538122</v>
      </c>
      <c r="J27" s="25" t="s">
        <v>231</v>
      </c>
      <c r="K27" s="26"/>
      <c r="L27" s="26">
        <v>1</v>
      </c>
      <c r="M27" s="26"/>
      <c r="N27" s="24" t="s">
        <v>232</v>
      </c>
      <c r="O27" s="36" t="s">
        <v>56</v>
      </c>
      <c r="P27" s="36" t="s">
        <v>57</v>
      </c>
      <c r="Q27" s="36" t="s">
        <v>58</v>
      </c>
      <c r="R27" s="27" t="s">
        <v>233</v>
      </c>
      <c r="S27" s="19">
        <v>42776</v>
      </c>
      <c r="T27" s="17"/>
      <c r="U27" s="17"/>
      <c r="V27" s="17">
        <v>1</v>
      </c>
      <c r="W27" s="17"/>
      <c r="X27" s="20" t="s">
        <v>98</v>
      </c>
      <c r="Y27" s="37"/>
      <c r="Z27" s="19">
        <v>42777</v>
      </c>
      <c r="AA27" s="19">
        <v>42776</v>
      </c>
      <c r="AB27" s="37">
        <v>1290</v>
      </c>
      <c r="AC27" s="62">
        <v>101420000</v>
      </c>
    </row>
    <row r="28" spans="1:31" s="4" customFormat="1" ht="15" customHeight="1" x14ac:dyDescent="0.25">
      <c r="A28" s="26">
        <v>26</v>
      </c>
      <c r="B28" s="18" t="s">
        <v>234</v>
      </c>
      <c r="C28" s="19">
        <v>42774</v>
      </c>
      <c r="D28" s="31" t="s">
        <v>211</v>
      </c>
      <c r="E28" s="47" t="s">
        <v>212</v>
      </c>
      <c r="F28" s="59">
        <v>2127827</v>
      </c>
      <c r="G28" s="60" t="s">
        <v>213</v>
      </c>
      <c r="H28" s="54" t="s">
        <v>45</v>
      </c>
      <c r="I28" s="61">
        <v>8305017640</v>
      </c>
      <c r="J28" s="49" t="s">
        <v>214</v>
      </c>
      <c r="K28" s="52"/>
      <c r="L28" s="52">
        <v>1</v>
      </c>
      <c r="M28" s="26"/>
      <c r="N28" s="25" t="s">
        <v>235</v>
      </c>
      <c r="O28" s="45" t="s">
        <v>216</v>
      </c>
      <c r="P28" s="45" t="s">
        <v>217</v>
      </c>
      <c r="Q28" s="20" t="s">
        <v>37</v>
      </c>
      <c r="R28" s="27" t="s">
        <v>236</v>
      </c>
      <c r="S28" s="19">
        <v>42776</v>
      </c>
      <c r="T28" s="26"/>
      <c r="U28" s="26"/>
      <c r="V28" s="26"/>
      <c r="W28" s="26">
        <v>1</v>
      </c>
      <c r="X28" s="20" t="s">
        <v>39</v>
      </c>
      <c r="Y28" s="20"/>
      <c r="Z28" s="19">
        <v>42796</v>
      </c>
      <c r="AA28" s="19">
        <v>42798</v>
      </c>
      <c r="AB28" s="28">
        <v>999</v>
      </c>
      <c r="AC28" s="29" t="s">
        <v>40</v>
      </c>
      <c r="AE28" s="3"/>
    </row>
    <row r="29" spans="1:31" s="4" customFormat="1" ht="15" customHeight="1" x14ac:dyDescent="0.25">
      <c r="A29" s="17">
        <v>27</v>
      </c>
      <c r="B29" s="18" t="s">
        <v>237</v>
      </c>
      <c r="C29" s="19">
        <v>42774</v>
      </c>
      <c r="D29" s="20" t="s">
        <v>52</v>
      </c>
      <c r="E29" s="31" t="s">
        <v>53</v>
      </c>
      <c r="F29" s="32">
        <v>3779840</v>
      </c>
      <c r="G29" s="33" t="s">
        <v>54</v>
      </c>
      <c r="H29" s="34" t="s">
        <v>45</v>
      </c>
      <c r="I29" s="35">
        <v>8300538122</v>
      </c>
      <c r="J29" s="25" t="s">
        <v>33</v>
      </c>
      <c r="K29" s="26"/>
      <c r="L29" s="26">
        <v>1</v>
      </c>
      <c r="M29" s="26"/>
      <c r="N29" s="49" t="s">
        <v>238</v>
      </c>
      <c r="O29" s="36" t="s">
        <v>56</v>
      </c>
      <c r="P29" s="36" t="s">
        <v>57</v>
      </c>
      <c r="Q29" s="36" t="s">
        <v>58</v>
      </c>
      <c r="R29" s="27" t="s">
        <v>239</v>
      </c>
      <c r="S29" s="19">
        <v>42776</v>
      </c>
      <c r="T29" s="26"/>
      <c r="U29" s="26"/>
      <c r="V29" s="26"/>
      <c r="W29" s="26">
        <v>1</v>
      </c>
      <c r="X29" s="20" t="s">
        <v>39</v>
      </c>
      <c r="Y29" s="20"/>
      <c r="Z29" s="19">
        <v>42798</v>
      </c>
      <c r="AA29" s="19">
        <v>42798</v>
      </c>
      <c r="AB29" s="28">
        <v>1306</v>
      </c>
      <c r="AC29" s="29" t="s">
        <v>40</v>
      </c>
      <c r="AE29" s="3"/>
    </row>
    <row r="30" spans="1:31" s="4" customFormat="1" ht="15" customHeight="1" x14ac:dyDescent="0.25">
      <c r="A30" s="17">
        <v>28</v>
      </c>
      <c r="B30" s="18" t="s">
        <v>240</v>
      </c>
      <c r="C30" s="19">
        <v>42774</v>
      </c>
      <c r="D30" s="20" t="s">
        <v>52</v>
      </c>
      <c r="E30" s="31" t="s">
        <v>53</v>
      </c>
      <c r="F30" s="32">
        <v>3779840</v>
      </c>
      <c r="G30" s="33" t="s">
        <v>54</v>
      </c>
      <c r="H30" s="34" t="s">
        <v>45</v>
      </c>
      <c r="I30" s="35">
        <v>8300538122</v>
      </c>
      <c r="J30" s="25" t="s">
        <v>33</v>
      </c>
      <c r="K30" s="26"/>
      <c r="L30" s="26">
        <v>1</v>
      </c>
      <c r="M30" s="26"/>
      <c r="N30" s="25" t="s">
        <v>241</v>
      </c>
      <c r="O30" s="36" t="s">
        <v>56</v>
      </c>
      <c r="P30" s="36" t="s">
        <v>57</v>
      </c>
      <c r="Q30" s="36" t="s">
        <v>58</v>
      </c>
      <c r="R30" s="27" t="s">
        <v>242</v>
      </c>
      <c r="S30" s="19">
        <v>42776</v>
      </c>
      <c r="T30" s="26"/>
      <c r="U30" s="26"/>
      <c r="V30" s="26"/>
      <c r="W30" s="26">
        <v>1</v>
      </c>
      <c r="X30" s="20" t="s">
        <v>39</v>
      </c>
      <c r="Y30" s="20"/>
      <c r="Z30" s="19">
        <v>42797</v>
      </c>
      <c r="AA30" s="19">
        <v>42825</v>
      </c>
      <c r="AB30" s="28">
        <v>1306</v>
      </c>
      <c r="AC30" s="29" t="s">
        <v>40</v>
      </c>
      <c r="AE30" s="3"/>
    </row>
    <row r="31" spans="1:31" s="3" customFormat="1" ht="15" customHeight="1" x14ac:dyDescent="0.25">
      <c r="A31" s="26">
        <v>29</v>
      </c>
      <c r="B31" s="18" t="s">
        <v>243</v>
      </c>
      <c r="C31" s="19">
        <v>42774</v>
      </c>
      <c r="D31" s="20" t="s">
        <v>52</v>
      </c>
      <c r="E31" s="31" t="s">
        <v>53</v>
      </c>
      <c r="F31" s="32">
        <v>3779840</v>
      </c>
      <c r="G31" s="33" t="s">
        <v>54</v>
      </c>
      <c r="H31" s="34" t="s">
        <v>45</v>
      </c>
      <c r="I31" s="35">
        <v>8300538122</v>
      </c>
      <c r="J31" s="25" t="s">
        <v>33</v>
      </c>
      <c r="K31" s="52"/>
      <c r="L31" s="52">
        <v>1</v>
      </c>
      <c r="M31" s="52"/>
      <c r="N31" s="24" t="s">
        <v>244</v>
      </c>
      <c r="O31" s="52" t="s">
        <v>245</v>
      </c>
      <c r="P31" s="36" t="s">
        <v>57</v>
      </c>
      <c r="Q31" s="36" t="s">
        <v>58</v>
      </c>
      <c r="R31" s="27" t="s">
        <v>246</v>
      </c>
      <c r="S31" s="19">
        <v>42776</v>
      </c>
      <c r="T31" s="26"/>
      <c r="U31" s="26"/>
      <c r="V31" s="26"/>
      <c r="W31" s="26">
        <v>1</v>
      </c>
      <c r="X31" s="20" t="s">
        <v>39</v>
      </c>
      <c r="Y31" s="20"/>
      <c r="Z31" s="19">
        <v>42799</v>
      </c>
      <c r="AA31" s="19">
        <v>42799</v>
      </c>
      <c r="AB31" s="28">
        <v>340</v>
      </c>
      <c r="AC31" s="29" t="s">
        <v>40</v>
      </c>
    </row>
    <row r="32" spans="1:31" s="3" customFormat="1" ht="15" customHeight="1" x14ac:dyDescent="0.25">
      <c r="A32" s="17">
        <v>30</v>
      </c>
      <c r="B32" s="18" t="s">
        <v>247</v>
      </c>
      <c r="C32" s="19">
        <v>42773</v>
      </c>
      <c r="D32" s="20" t="s">
        <v>248</v>
      </c>
      <c r="E32" s="31" t="s">
        <v>249</v>
      </c>
      <c r="F32" s="32">
        <v>2834120</v>
      </c>
      <c r="G32" s="31" t="s">
        <v>250</v>
      </c>
      <c r="H32" s="63" t="s">
        <v>45</v>
      </c>
      <c r="I32" s="49">
        <v>900652537</v>
      </c>
      <c r="J32" s="49" t="s">
        <v>33</v>
      </c>
      <c r="K32" s="52"/>
      <c r="L32" s="52">
        <v>1</v>
      </c>
      <c r="M32" s="52"/>
      <c r="N32" s="24" t="s">
        <v>251</v>
      </c>
      <c r="O32" s="52" t="s">
        <v>200</v>
      </c>
      <c r="P32" s="52" t="s">
        <v>201</v>
      </c>
      <c r="Q32" s="52" t="s">
        <v>164</v>
      </c>
      <c r="R32" s="27" t="s">
        <v>252</v>
      </c>
      <c r="S32" s="19">
        <v>42779</v>
      </c>
      <c r="T32" s="17"/>
      <c r="U32" s="17"/>
      <c r="V32" s="17">
        <v>1</v>
      </c>
      <c r="W32" s="17"/>
      <c r="X32" s="20" t="s">
        <v>98</v>
      </c>
      <c r="Y32" s="20"/>
      <c r="Z32" s="19">
        <v>42817</v>
      </c>
      <c r="AA32" s="19">
        <v>42819</v>
      </c>
      <c r="AB32" s="28">
        <v>1695</v>
      </c>
      <c r="AC32" s="29">
        <v>426900000</v>
      </c>
    </row>
    <row r="33" spans="1:31" s="3" customFormat="1" ht="15" customHeight="1" x14ac:dyDescent="0.25">
      <c r="A33" s="17">
        <v>31</v>
      </c>
      <c r="B33" s="18" t="s">
        <v>253</v>
      </c>
      <c r="C33" s="19">
        <v>42773</v>
      </c>
      <c r="D33" s="20" t="s">
        <v>248</v>
      </c>
      <c r="E33" s="31" t="s">
        <v>249</v>
      </c>
      <c r="F33" s="32">
        <v>2834120</v>
      </c>
      <c r="G33" s="31" t="s">
        <v>250</v>
      </c>
      <c r="H33" s="63" t="s">
        <v>45</v>
      </c>
      <c r="I33" s="49">
        <v>900652537</v>
      </c>
      <c r="J33" s="49" t="s">
        <v>33</v>
      </c>
      <c r="K33" s="52"/>
      <c r="L33" s="52">
        <v>1</v>
      </c>
      <c r="M33" s="52"/>
      <c r="N33" s="49" t="s">
        <v>254</v>
      </c>
      <c r="O33" s="52" t="s">
        <v>200</v>
      </c>
      <c r="P33" s="52" t="s">
        <v>201</v>
      </c>
      <c r="Q33" s="52" t="s">
        <v>164</v>
      </c>
      <c r="R33" s="27" t="s">
        <v>255</v>
      </c>
      <c r="S33" s="19">
        <v>42779</v>
      </c>
      <c r="T33" s="17"/>
      <c r="U33" s="17"/>
      <c r="V33" s="17">
        <v>1</v>
      </c>
      <c r="W33" s="17"/>
      <c r="X33" s="20" t="s">
        <v>98</v>
      </c>
      <c r="Y33" s="20"/>
      <c r="Z33" s="19">
        <v>42798</v>
      </c>
      <c r="AA33" s="19">
        <v>42798</v>
      </c>
      <c r="AB33" s="28">
        <v>1695</v>
      </c>
      <c r="AC33" s="29">
        <v>355930000</v>
      </c>
    </row>
    <row r="34" spans="1:31" s="4" customFormat="1" ht="15" customHeight="1" x14ac:dyDescent="0.25">
      <c r="A34" s="26">
        <v>32</v>
      </c>
      <c r="B34" s="18" t="s">
        <v>256</v>
      </c>
      <c r="C34" s="19">
        <v>42776</v>
      </c>
      <c r="D34" s="20" t="s">
        <v>257</v>
      </c>
      <c r="E34" s="20" t="s">
        <v>258</v>
      </c>
      <c r="F34" s="64">
        <v>6468000</v>
      </c>
      <c r="G34" s="22" t="s">
        <v>259</v>
      </c>
      <c r="H34" s="23" t="s">
        <v>45</v>
      </c>
      <c r="I34" s="24">
        <v>8600135703</v>
      </c>
      <c r="J34" s="25" t="s">
        <v>33</v>
      </c>
      <c r="K34" s="26"/>
      <c r="L34" s="26">
        <v>1</v>
      </c>
      <c r="M34" s="26"/>
      <c r="N34" s="24" t="s">
        <v>260</v>
      </c>
      <c r="O34" s="20" t="s">
        <v>261</v>
      </c>
      <c r="P34" s="20" t="s">
        <v>262</v>
      </c>
      <c r="Q34" s="20" t="s">
        <v>263</v>
      </c>
      <c r="R34" s="27" t="s">
        <v>264</v>
      </c>
      <c r="S34" s="19">
        <v>42779</v>
      </c>
      <c r="T34" s="17"/>
      <c r="U34" s="17"/>
      <c r="V34" s="17">
        <v>1</v>
      </c>
      <c r="W34" s="17"/>
      <c r="X34" s="20" t="s">
        <v>86</v>
      </c>
      <c r="Y34" s="20" t="s">
        <v>265</v>
      </c>
      <c r="Z34" s="19">
        <v>42789</v>
      </c>
      <c r="AA34" s="19">
        <v>42059</v>
      </c>
      <c r="AB34" s="28">
        <v>963</v>
      </c>
      <c r="AC34" s="29"/>
      <c r="AE34" s="3"/>
    </row>
    <row r="35" spans="1:31" s="3" customFormat="1" ht="15" customHeight="1" x14ac:dyDescent="0.25">
      <c r="A35" s="17">
        <v>33</v>
      </c>
      <c r="B35" s="18" t="s">
        <v>266</v>
      </c>
      <c r="C35" s="19">
        <v>42781</v>
      </c>
      <c r="D35" s="20" t="s">
        <v>30</v>
      </c>
      <c r="E35" s="20" t="s">
        <v>31</v>
      </c>
      <c r="F35" s="21">
        <v>3138114743</v>
      </c>
      <c r="G35" s="22" t="s">
        <v>30</v>
      </c>
      <c r="H35" s="23" t="s">
        <v>32</v>
      </c>
      <c r="I35" s="24">
        <v>1018449626</v>
      </c>
      <c r="J35" s="25" t="s">
        <v>33</v>
      </c>
      <c r="K35" s="26"/>
      <c r="L35" s="17">
        <v>1</v>
      </c>
      <c r="M35" s="26"/>
      <c r="N35" s="24" t="s">
        <v>34</v>
      </c>
      <c r="O35" s="20" t="s">
        <v>35</v>
      </c>
      <c r="P35" s="20" t="s">
        <v>36</v>
      </c>
      <c r="Q35" s="20" t="s">
        <v>37</v>
      </c>
      <c r="R35" s="27" t="s">
        <v>267</v>
      </c>
      <c r="S35" s="19">
        <v>42782</v>
      </c>
      <c r="T35" s="17"/>
      <c r="U35" s="17"/>
      <c r="V35" s="17">
        <v>1</v>
      </c>
      <c r="W35" s="17"/>
      <c r="X35" s="20" t="s">
        <v>86</v>
      </c>
      <c r="Y35" s="20" t="s">
        <v>268</v>
      </c>
      <c r="Z35" s="19">
        <v>42785</v>
      </c>
      <c r="AA35" s="19">
        <v>42785</v>
      </c>
      <c r="AB35" s="28">
        <v>847</v>
      </c>
      <c r="AC35" s="29">
        <v>60350000</v>
      </c>
    </row>
    <row r="36" spans="1:31" s="3" customFormat="1" ht="15" customHeight="1" x14ac:dyDescent="0.25">
      <c r="A36" s="17">
        <v>34</v>
      </c>
      <c r="B36" s="18" t="s">
        <v>269</v>
      </c>
      <c r="C36" s="19">
        <v>42780</v>
      </c>
      <c r="D36" s="20" t="s">
        <v>248</v>
      </c>
      <c r="E36" s="31" t="s">
        <v>249</v>
      </c>
      <c r="F36" s="32">
        <v>2834120</v>
      </c>
      <c r="G36" s="31" t="s">
        <v>250</v>
      </c>
      <c r="H36" s="63" t="s">
        <v>45</v>
      </c>
      <c r="I36" s="49">
        <v>900652537</v>
      </c>
      <c r="J36" s="25" t="s">
        <v>33</v>
      </c>
      <c r="K36" s="26"/>
      <c r="L36" s="26">
        <v>1</v>
      </c>
      <c r="M36" s="26"/>
      <c r="N36" s="24" t="s">
        <v>270</v>
      </c>
      <c r="O36" s="52" t="s">
        <v>200</v>
      </c>
      <c r="P36" s="52" t="s">
        <v>201</v>
      </c>
      <c r="Q36" s="52" t="s">
        <v>164</v>
      </c>
      <c r="R36" s="27" t="s">
        <v>271</v>
      </c>
      <c r="S36" s="19">
        <v>42782</v>
      </c>
      <c r="T36" s="17"/>
      <c r="U36" s="17"/>
      <c r="V36" s="17"/>
      <c r="W36" s="26">
        <v>1</v>
      </c>
      <c r="X36" s="20" t="s">
        <v>39</v>
      </c>
      <c r="Y36" s="20"/>
      <c r="Z36" s="19">
        <v>42805</v>
      </c>
      <c r="AA36" s="19">
        <v>42807</v>
      </c>
      <c r="AB36" s="28">
        <v>1695</v>
      </c>
      <c r="AC36" s="29" t="s">
        <v>40</v>
      </c>
    </row>
    <row r="37" spans="1:31" s="3" customFormat="1" ht="15" customHeight="1" x14ac:dyDescent="0.25">
      <c r="A37" s="26">
        <v>35</v>
      </c>
      <c r="B37" s="18" t="s">
        <v>272</v>
      </c>
      <c r="C37" s="19">
        <v>42780</v>
      </c>
      <c r="D37" s="45" t="s">
        <v>273</v>
      </c>
      <c r="E37" s="20" t="s">
        <v>274</v>
      </c>
      <c r="F37" s="45">
        <v>6714213</v>
      </c>
      <c r="G37" s="22" t="s">
        <v>275</v>
      </c>
      <c r="H37" s="23" t="s">
        <v>45</v>
      </c>
      <c r="I37" s="24">
        <v>860012326</v>
      </c>
      <c r="J37" s="25" t="s">
        <v>231</v>
      </c>
      <c r="K37" s="26"/>
      <c r="L37" s="26">
        <v>1</v>
      </c>
      <c r="M37" s="26"/>
      <c r="N37" s="65" t="s">
        <v>276</v>
      </c>
      <c r="O37" s="30" t="s">
        <v>277</v>
      </c>
      <c r="P37" s="20" t="s">
        <v>36</v>
      </c>
      <c r="Q37" s="20" t="s">
        <v>37</v>
      </c>
      <c r="R37" s="27" t="s">
        <v>278</v>
      </c>
      <c r="S37" s="19">
        <v>42782</v>
      </c>
      <c r="T37" s="17"/>
      <c r="U37" s="17"/>
      <c r="V37" s="17"/>
      <c r="W37" s="26">
        <v>1</v>
      </c>
      <c r="X37" s="20" t="s">
        <v>39</v>
      </c>
      <c r="Y37" s="20"/>
      <c r="Z37" s="19">
        <v>42805</v>
      </c>
      <c r="AA37" s="19">
        <v>42805</v>
      </c>
      <c r="AB37" s="28">
        <v>586</v>
      </c>
      <c r="AC37" s="29" t="s">
        <v>40</v>
      </c>
    </row>
    <row r="38" spans="1:31" s="3" customFormat="1" ht="15" customHeight="1" x14ac:dyDescent="0.25">
      <c r="A38" s="17">
        <v>36</v>
      </c>
      <c r="B38" s="18" t="s">
        <v>279</v>
      </c>
      <c r="C38" s="19">
        <v>42780</v>
      </c>
      <c r="D38" s="20" t="s">
        <v>52</v>
      </c>
      <c r="E38" s="31" t="s">
        <v>53</v>
      </c>
      <c r="F38" s="32">
        <v>3779840</v>
      </c>
      <c r="G38" s="33" t="s">
        <v>54</v>
      </c>
      <c r="H38" s="34" t="s">
        <v>45</v>
      </c>
      <c r="I38" s="35">
        <v>8300538122</v>
      </c>
      <c r="J38" s="25" t="s">
        <v>33</v>
      </c>
      <c r="K38" s="26"/>
      <c r="L38" s="26">
        <v>1</v>
      </c>
      <c r="M38" s="26"/>
      <c r="N38" s="24" t="s">
        <v>280</v>
      </c>
      <c r="O38" s="36" t="s">
        <v>56</v>
      </c>
      <c r="P38" s="36" t="s">
        <v>57</v>
      </c>
      <c r="Q38" s="36" t="s">
        <v>58</v>
      </c>
      <c r="R38" s="27" t="s">
        <v>281</v>
      </c>
      <c r="S38" s="19">
        <v>42782</v>
      </c>
      <c r="T38" s="17"/>
      <c r="U38" s="17"/>
      <c r="V38" s="17"/>
      <c r="W38" s="26">
        <v>1</v>
      </c>
      <c r="X38" s="20" t="s">
        <v>39</v>
      </c>
      <c r="Y38" s="20"/>
      <c r="Z38" s="19">
        <v>42801</v>
      </c>
      <c r="AA38" s="19">
        <v>42801</v>
      </c>
      <c r="AB38" s="28">
        <v>1306</v>
      </c>
      <c r="AC38" s="29" t="s">
        <v>40</v>
      </c>
    </row>
    <row r="39" spans="1:31" s="3" customFormat="1" ht="15" customHeight="1" x14ac:dyDescent="0.25">
      <c r="A39" s="17">
        <v>37</v>
      </c>
      <c r="B39" s="18" t="s">
        <v>282</v>
      </c>
      <c r="C39" s="19">
        <v>42781</v>
      </c>
      <c r="D39" s="31" t="s">
        <v>283</v>
      </c>
      <c r="E39" s="48" t="s">
        <v>284</v>
      </c>
      <c r="F39" s="21"/>
      <c r="G39" s="22" t="s">
        <v>283</v>
      </c>
      <c r="H39" s="20" t="s">
        <v>32</v>
      </c>
      <c r="I39" s="49">
        <v>10215330</v>
      </c>
      <c r="J39" s="25" t="s">
        <v>231</v>
      </c>
      <c r="K39" s="26"/>
      <c r="L39" s="26">
        <v>1</v>
      </c>
      <c r="M39" s="26"/>
      <c r="N39" s="24" t="s">
        <v>285</v>
      </c>
      <c r="O39" s="52" t="s">
        <v>200</v>
      </c>
      <c r="P39" s="52" t="s">
        <v>201</v>
      </c>
      <c r="Q39" s="52" t="s">
        <v>164</v>
      </c>
      <c r="R39" s="27" t="s">
        <v>286</v>
      </c>
      <c r="S39" s="19">
        <v>42782</v>
      </c>
      <c r="T39" s="17"/>
      <c r="U39" s="17"/>
      <c r="V39" s="17"/>
      <c r="W39" s="26">
        <v>1</v>
      </c>
      <c r="X39" s="20" t="s">
        <v>39</v>
      </c>
      <c r="Y39" s="20"/>
      <c r="Z39" s="19">
        <v>42802</v>
      </c>
      <c r="AA39" s="19">
        <v>42802</v>
      </c>
      <c r="AB39" s="28">
        <v>1695</v>
      </c>
      <c r="AC39" s="29" t="s">
        <v>40</v>
      </c>
    </row>
    <row r="40" spans="1:31" s="3" customFormat="1" ht="15" customHeight="1" x14ac:dyDescent="0.25">
      <c r="A40" s="26">
        <v>38</v>
      </c>
      <c r="B40" s="18" t="s">
        <v>287</v>
      </c>
      <c r="C40" s="19">
        <v>42781</v>
      </c>
      <c r="D40" s="20" t="s">
        <v>288</v>
      </c>
      <c r="E40" s="36" t="s">
        <v>289</v>
      </c>
      <c r="F40" s="38">
        <v>4623843</v>
      </c>
      <c r="G40" s="33" t="s">
        <v>290</v>
      </c>
      <c r="H40" s="34" t="s">
        <v>45</v>
      </c>
      <c r="I40" s="40">
        <v>51659313</v>
      </c>
      <c r="J40" s="35" t="s">
        <v>138</v>
      </c>
      <c r="K40" s="41"/>
      <c r="L40" s="41">
        <v>1</v>
      </c>
      <c r="M40" s="41"/>
      <c r="N40" s="40" t="s">
        <v>290</v>
      </c>
      <c r="O40" s="20" t="s">
        <v>291</v>
      </c>
      <c r="P40" s="45" t="s">
        <v>292</v>
      </c>
      <c r="Q40" s="20" t="s">
        <v>158</v>
      </c>
      <c r="R40" s="27" t="s">
        <v>293</v>
      </c>
      <c r="S40" s="19">
        <v>42782</v>
      </c>
      <c r="T40" s="17"/>
      <c r="U40" s="17"/>
      <c r="V40" s="17"/>
      <c r="W40" s="26">
        <v>1</v>
      </c>
      <c r="X40" s="20" t="s">
        <v>39</v>
      </c>
      <c r="Y40" s="20"/>
      <c r="Z40" s="19">
        <v>42804</v>
      </c>
      <c r="AA40" s="19">
        <v>42834</v>
      </c>
      <c r="AB40" s="28">
        <v>449</v>
      </c>
      <c r="AC40" s="29" t="s">
        <v>40</v>
      </c>
    </row>
    <row r="41" spans="1:31" s="3" customFormat="1" ht="15" customHeight="1" x14ac:dyDescent="0.25">
      <c r="A41" s="17">
        <v>39</v>
      </c>
      <c r="B41" s="18" t="s">
        <v>294</v>
      </c>
      <c r="C41" s="19">
        <v>42781</v>
      </c>
      <c r="D41" s="20" t="s">
        <v>288</v>
      </c>
      <c r="E41" s="36" t="s">
        <v>289</v>
      </c>
      <c r="F41" s="38">
        <v>4623843</v>
      </c>
      <c r="G41" s="33" t="s">
        <v>290</v>
      </c>
      <c r="H41" s="34" t="s">
        <v>45</v>
      </c>
      <c r="I41" s="40">
        <v>51659313</v>
      </c>
      <c r="J41" s="35" t="s">
        <v>138</v>
      </c>
      <c r="K41" s="41"/>
      <c r="L41" s="41">
        <v>1</v>
      </c>
      <c r="M41" s="41"/>
      <c r="N41" s="40" t="s">
        <v>295</v>
      </c>
      <c r="O41" s="20" t="s">
        <v>296</v>
      </c>
      <c r="P41" s="20" t="s">
        <v>297</v>
      </c>
      <c r="Q41" s="20" t="s">
        <v>152</v>
      </c>
      <c r="R41" s="27" t="s">
        <v>298</v>
      </c>
      <c r="S41" s="19">
        <v>42782</v>
      </c>
      <c r="T41" s="17"/>
      <c r="U41" s="17"/>
      <c r="V41" s="17"/>
      <c r="W41" s="26">
        <v>1</v>
      </c>
      <c r="X41" s="20" t="s">
        <v>39</v>
      </c>
      <c r="Y41" s="20"/>
      <c r="Z41" s="19">
        <v>42804</v>
      </c>
      <c r="AA41" s="19">
        <v>42869</v>
      </c>
      <c r="AB41" s="28">
        <v>742</v>
      </c>
      <c r="AC41" s="29" t="s">
        <v>40</v>
      </c>
    </row>
    <row r="42" spans="1:31" s="3" customFormat="1" ht="15" customHeight="1" x14ac:dyDescent="0.25">
      <c r="A42" s="17">
        <v>40</v>
      </c>
      <c r="B42" s="18" t="s">
        <v>299</v>
      </c>
      <c r="C42" s="19">
        <v>42780</v>
      </c>
      <c r="D42" s="20" t="s">
        <v>300</v>
      </c>
      <c r="E42" s="31" t="s">
        <v>301</v>
      </c>
      <c r="F42" s="32">
        <v>2573107</v>
      </c>
      <c r="G42" s="22" t="s">
        <v>302</v>
      </c>
      <c r="H42" s="23" t="s">
        <v>45</v>
      </c>
      <c r="I42" s="24">
        <v>8300685021</v>
      </c>
      <c r="J42" s="25" t="s">
        <v>148</v>
      </c>
      <c r="K42" s="26"/>
      <c r="L42" s="26"/>
      <c r="M42" s="26">
        <v>1</v>
      </c>
      <c r="N42" s="66" t="s">
        <v>303</v>
      </c>
      <c r="O42" s="67" t="s">
        <v>304</v>
      </c>
      <c r="P42" s="31" t="s">
        <v>193</v>
      </c>
      <c r="Q42" s="20" t="s">
        <v>96</v>
      </c>
      <c r="R42" s="27" t="s">
        <v>305</v>
      </c>
      <c r="S42" s="19">
        <v>42782</v>
      </c>
      <c r="T42" s="17"/>
      <c r="U42" s="17"/>
      <c r="V42" s="17"/>
      <c r="W42" s="26">
        <v>1</v>
      </c>
      <c r="X42" s="20" t="s">
        <v>39</v>
      </c>
      <c r="Y42" s="20"/>
      <c r="Z42" s="19">
        <v>42813</v>
      </c>
      <c r="AA42" s="19">
        <v>42813</v>
      </c>
      <c r="AB42" s="28">
        <v>5500</v>
      </c>
      <c r="AC42" s="29" t="s">
        <v>40</v>
      </c>
    </row>
    <row r="43" spans="1:31" s="3" customFormat="1" ht="15" customHeight="1" x14ac:dyDescent="0.25">
      <c r="A43" s="26">
        <v>41</v>
      </c>
      <c r="B43" s="18" t="s">
        <v>306</v>
      </c>
      <c r="C43" s="19">
        <v>42776</v>
      </c>
      <c r="D43" s="20" t="s">
        <v>248</v>
      </c>
      <c r="E43" s="31" t="s">
        <v>249</v>
      </c>
      <c r="F43" s="32">
        <v>2834120</v>
      </c>
      <c r="G43" s="31" t="s">
        <v>250</v>
      </c>
      <c r="H43" s="63" t="s">
        <v>45</v>
      </c>
      <c r="I43" s="49">
        <v>900652537</v>
      </c>
      <c r="J43" s="25" t="s">
        <v>33</v>
      </c>
      <c r="K43" s="26"/>
      <c r="L43" s="26">
        <v>1</v>
      </c>
      <c r="M43" s="26"/>
      <c r="N43" s="24" t="s">
        <v>307</v>
      </c>
      <c r="O43" s="20" t="s">
        <v>308</v>
      </c>
      <c r="P43" s="20" t="s">
        <v>309</v>
      </c>
      <c r="Q43" s="20" t="s">
        <v>263</v>
      </c>
      <c r="R43" s="27" t="s">
        <v>310</v>
      </c>
      <c r="S43" s="19">
        <v>42782</v>
      </c>
      <c r="T43" s="17"/>
      <c r="U43" s="17"/>
      <c r="V43" s="17"/>
      <c r="W43" s="26">
        <v>1</v>
      </c>
      <c r="X43" s="20" t="s">
        <v>39</v>
      </c>
      <c r="Y43" s="20"/>
      <c r="Z43" s="19">
        <v>42798</v>
      </c>
      <c r="AA43" s="19">
        <v>42798</v>
      </c>
      <c r="AB43" s="28">
        <v>3242</v>
      </c>
      <c r="AC43" s="29" t="s">
        <v>40</v>
      </c>
    </row>
    <row r="44" spans="1:31" s="3" customFormat="1" ht="15" customHeight="1" x14ac:dyDescent="0.25">
      <c r="A44" s="17">
        <v>42</v>
      </c>
      <c r="B44" s="18" t="s">
        <v>311</v>
      </c>
      <c r="C44" s="19">
        <v>42776</v>
      </c>
      <c r="D44" s="31" t="s">
        <v>312</v>
      </c>
      <c r="E44" s="31" t="s">
        <v>313</v>
      </c>
      <c r="F44" s="68">
        <v>3402501</v>
      </c>
      <c r="G44" s="31" t="s">
        <v>314</v>
      </c>
      <c r="H44" s="23" t="s">
        <v>45</v>
      </c>
      <c r="I44" s="49">
        <v>8605100317</v>
      </c>
      <c r="J44" s="49" t="s">
        <v>92</v>
      </c>
      <c r="K44" s="52"/>
      <c r="L44" s="52"/>
      <c r="M44" s="26">
        <v>1</v>
      </c>
      <c r="N44" s="24" t="s">
        <v>315</v>
      </c>
      <c r="O44" s="20" t="s">
        <v>316</v>
      </c>
      <c r="P44" s="20" t="s">
        <v>317</v>
      </c>
      <c r="Q44" s="20" t="s">
        <v>96</v>
      </c>
      <c r="R44" s="27" t="s">
        <v>318</v>
      </c>
      <c r="S44" s="19">
        <v>42782</v>
      </c>
      <c r="T44" s="17"/>
      <c r="U44" s="17"/>
      <c r="V44" s="17"/>
      <c r="W44" s="26">
        <v>1</v>
      </c>
      <c r="X44" s="20" t="s">
        <v>39</v>
      </c>
      <c r="Y44" s="20"/>
      <c r="Z44" s="19">
        <v>42798</v>
      </c>
      <c r="AA44" s="19">
        <v>42798</v>
      </c>
      <c r="AB44" s="28">
        <v>994</v>
      </c>
      <c r="AC44" s="29" t="s">
        <v>40</v>
      </c>
    </row>
    <row r="45" spans="1:31" s="3" customFormat="1" ht="15" customHeight="1" x14ac:dyDescent="0.25">
      <c r="A45" s="17">
        <v>43</v>
      </c>
      <c r="B45" s="18" t="s">
        <v>319</v>
      </c>
      <c r="C45" s="19">
        <v>42781</v>
      </c>
      <c r="D45" s="36" t="s">
        <v>109</v>
      </c>
      <c r="E45" s="36" t="s">
        <v>110</v>
      </c>
      <c r="F45" s="43">
        <v>3505325</v>
      </c>
      <c r="G45" s="33" t="s">
        <v>320</v>
      </c>
      <c r="H45" s="34" t="s">
        <v>45</v>
      </c>
      <c r="I45" s="35" t="s">
        <v>321</v>
      </c>
      <c r="J45" s="35" t="s">
        <v>33</v>
      </c>
      <c r="K45" s="41"/>
      <c r="L45" s="41">
        <v>1</v>
      </c>
      <c r="M45" s="41"/>
      <c r="N45" s="44" t="s">
        <v>113</v>
      </c>
      <c r="O45" s="36" t="s">
        <v>114</v>
      </c>
      <c r="P45" s="36" t="s">
        <v>115</v>
      </c>
      <c r="Q45" s="36" t="s">
        <v>84</v>
      </c>
      <c r="R45" s="27" t="s">
        <v>116</v>
      </c>
      <c r="S45" s="19">
        <v>42782</v>
      </c>
      <c r="T45" s="17"/>
      <c r="U45" s="17">
        <v>1</v>
      </c>
      <c r="V45" s="17"/>
      <c r="W45" s="17"/>
      <c r="X45" s="20" t="s">
        <v>75</v>
      </c>
      <c r="Y45" s="20" t="s">
        <v>322</v>
      </c>
      <c r="Z45" s="19">
        <v>42768</v>
      </c>
      <c r="AA45" s="19">
        <v>42825</v>
      </c>
      <c r="AB45" s="28">
        <v>803</v>
      </c>
      <c r="AC45" s="29">
        <v>28085000</v>
      </c>
    </row>
    <row r="46" spans="1:31" s="3" customFormat="1" ht="15" customHeight="1" x14ac:dyDescent="0.25">
      <c r="A46" s="26">
        <v>44</v>
      </c>
      <c r="B46" s="18" t="s">
        <v>323</v>
      </c>
      <c r="C46" s="19">
        <v>42779</v>
      </c>
      <c r="D46" s="36" t="s">
        <v>196</v>
      </c>
      <c r="E46" s="36" t="s">
        <v>197</v>
      </c>
      <c r="F46" s="38">
        <v>3274900</v>
      </c>
      <c r="G46" s="33" t="s">
        <v>198</v>
      </c>
      <c r="H46" s="34" t="s">
        <v>45</v>
      </c>
      <c r="I46" s="35">
        <v>9004130309</v>
      </c>
      <c r="J46" s="36" t="s">
        <v>33</v>
      </c>
      <c r="K46" s="17"/>
      <c r="L46" s="17">
        <v>1</v>
      </c>
      <c r="M46" s="17"/>
      <c r="N46" s="24" t="s">
        <v>324</v>
      </c>
      <c r="O46" s="20" t="s">
        <v>325</v>
      </c>
      <c r="P46" s="20" t="s">
        <v>326</v>
      </c>
      <c r="Q46" s="20" t="s">
        <v>84</v>
      </c>
      <c r="R46" s="27" t="s">
        <v>327</v>
      </c>
      <c r="S46" s="19">
        <v>42782</v>
      </c>
      <c r="T46" s="17"/>
      <c r="U46" s="17"/>
      <c r="V46" s="17"/>
      <c r="W46" s="26">
        <v>1</v>
      </c>
      <c r="X46" s="20" t="s">
        <v>39</v>
      </c>
      <c r="Y46" s="20"/>
      <c r="Z46" s="19">
        <v>42800</v>
      </c>
      <c r="AA46" s="19">
        <v>42800</v>
      </c>
      <c r="AB46" s="28">
        <v>3300</v>
      </c>
      <c r="AC46" s="29" t="s">
        <v>40</v>
      </c>
    </row>
    <row r="47" spans="1:31" s="3" customFormat="1" ht="15" customHeight="1" x14ac:dyDescent="0.25">
      <c r="A47" s="17">
        <v>45</v>
      </c>
      <c r="B47" s="18" t="s">
        <v>328</v>
      </c>
      <c r="C47" s="19">
        <v>42779</v>
      </c>
      <c r="D47" s="20" t="s">
        <v>329</v>
      </c>
      <c r="E47" s="31" t="s">
        <v>330</v>
      </c>
      <c r="F47" s="21">
        <v>3004543</v>
      </c>
      <c r="G47" s="22" t="s">
        <v>331</v>
      </c>
      <c r="H47" s="23" t="s">
        <v>45</v>
      </c>
      <c r="I47" s="49">
        <v>900152485</v>
      </c>
      <c r="J47" s="25" t="s">
        <v>332</v>
      </c>
      <c r="K47" s="26"/>
      <c r="L47" s="26"/>
      <c r="M47" s="26">
        <v>1</v>
      </c>
      <c r="N47" s="24" t="s">
        <v>333</v>
      </c>
      <c r="O47" s="20" t="s">
        <v>334</v>
      </c>
      <c r="P47" s="20" t="s">
        <v>335</v>
      </c>
      <c r="Q47" s="20" t="s">
        <v>58</v>
      </c>
      <c r="R47" s="27" t="s">
        <v>336</v>
      </c>
      <c r="S47" s="19">
        <v>42782</v>
      </c>
      <c r="T47" s="17"/>
      <c r="U47" s="17"/>
      <c r="V47" s="17"/>
      <c r="W47" s="17">
        <v>1</v>
      </c>
      <c r="X47" s="20" t="s">
        <v>39</v>
      </c>
      <c r="Y47" s="20"/>
      <c r="Z47" s="19">
        <v>42801</v>
      </c>
      <c r="AA47" s="19">
        <v>42801</v>
      </c>
      <c r="AB47" s="28">
        <v>963</v>
      </c>
      <c r="AC47" s="29" t="s">
        <v>40</v>
      </c>
    </row>
    <row r="48" spans="1:31" s="3" customFormat="1" ht="15" customHeight="1" x14ac:dyDescent="0.25">
      <c r="A48" s="17">
        <v>46</v>
      </c>
      <c r="B48" s="18" t="s">
        <v>337</v>
      </c>
      <c r="C48" s="19">
        <v>42780</v>
      </c>
      <c r="D48" s="20" t="s">
        <v>338</v>
      </c>
      <c r="E48" s="20" t="s">
        <v>339</v>
      </c>
      <c r="F48" s="21">
        <v>6853146</v>
      </c>
      <c r="G48" s="22" t="s">
        <v>340</v>
      </c>
      <c r="H48" s="23" t="s">
        <v>45</v>
      </c>
      <c r="I48" s="24">
        <v>830059289</v>
      </c>
      <c r="J48" s="25" t="s">
        <v>341</v>
      </c>
      <c r="K48" s="26"/>
      <c r="L48" s="26"/>
      <c r="M48" s="26">
        <v>1</v>
      </c>
      <c r="N48" s="24" t="s">
        <v>342</v>
      </c>
      <c r="O48" s="20" t="s">
        <v>343</v>
      </c>
      <c r="P48" s="20" t="s">
        <v>344</v>
      </c>
      <c r="Q48" s="20" t="s">
        <v>164</v>
      </c>
      <c r="R48" s="27" t="s">
        <v>345</v>
      </c>
      <c r="S48" s="19">
        <v>42782</v>
      </c>
      <c r="T48" s="17"/>
      <c r="U48" s="17"/>
      <c r="V48" s="17"/>
      <c r="W48" s="17">
        <v>1</v>
      </c>
      <c r="X48" s="20" t="s">
        <v>39</v>
      </c>
      <c r="Y48" s="20"/>
      <c r="Z48" s="19">
        <v>42801</v>
      </c>
      <c r="AA48" s="19">
        <v>42802</v>
      </c>
      <c r="AB48" s="28">
        <v>400</v>
      </c>
      <c r="AC48" s="29" t="s">
        <v>40</v>
      </c>
    </row>
    <row r="49" spans="1:31" s="3" customFormat="1" ht="15" customHeight="1" x14ac:dyDescent="0.25">
      <c r="A49" s="26">
        <v>47</v>
      </c>
      <c r="B49" s="18" t="s">
        <v>346</v>
      </c>
      <c r="C49" s="19">
        <v>42780</v>
      </c>
      <c r="D49" s="20" t="s">
        <v>347</v>
      </c>
      <c r="E49" s="20" t="s">
        <v>348</v>
      </c>
      <c r="F49" s="21">
        <v>7455555</v>
      </c>
      <c r="G49" s="22" t="s">
        <v>349</v>
      </c>
      <c r="H49" s="23" t="s">
        <v>45</v>
      </c>
      <c r="I49" s="24">
        <v>860078643</v>
      </c>
      <c r="J49" s="25" t="s">
        <v>350</v>
      </c>
      <c r="K49" s="26"/>
      <c r="L49" s="26"/>
      <c r="M49" s="26">
        <v>1</v>
      </c>
      <c r="N49" s="24" t="s">
        <v>351</v>
      </c>
      <c r="O49" s="20" t="s">
        <v>316</v>
      </c>
      <c r="P49" s="20" t="s">
        <v>317</v>
      </c>
      <c r="Q49" s="20" t="s">
        <v>96</v>
      </c>
      <c r="R49" s="27" t="s">
        <v>352</v>
      </c>
      <c r="S49" s="19">
        <v>42782</v>
      </c>
      <c r="T49" s="17"/>
      <c r="U49" s="17"/>
      <c r="V49" s="17"/>
      <c r="W49" s="17">
        <v>1</v>
      </c>
      <c r="X49" s="20" t="s">
        <v>39</v>
      </c>
      <c r="Y49" s="20"/>
      <c r="Z49" s="19">
        <v>42808</v>
      </c>
      <c r="AA49" s="19">
        <v>42810</v>
      </c>
      <c r="AB49" s="28">
        <v>994</v>
      </c>
      <c r="AC49" s="29" t="s">
        <v>40</v>
      </c>
    </row>
    <row r="50" spans="1:31" s="3" customFormat="1" ht="15" customHeight="1" x14ac:dyDescent="0.25">
      <c r="A50" s="17">
        <v>48</v>
      </c>
      <c r="B50" s="18" t="s">
        <v>353</v>
      </c>
      <c r="C50" s="19">
        <v>42781</v>
      </c>
      <c r="D50" s="20" t="s">
        <v>354</v>
      </c>
      <c r="E50" s="31" t="s">
        <v>355</v>
      </c>
      <c r="F50" s="32">
        <v>6107712</v>
      </c>
      <c r="G50" s="31" t="s">
        <v>356</v>
      </c>
      <c r="H50" s="23" t="s">
        <v>45</v>
      </c>
      <c r="I50" s="49">
        <v>830144234</v>
      </c>
      <c r="J50" s="49" t="s">
        <v>214</v>
      </c>
      <c r="K50" s="52"/>
      <c r="L50" s="52">
        <v>1</v>
      </c>
      <c r="M50" s="52"/>
      <c r="N50" s="49" t="s">
        <v>357</v>
      </c>
      <c r="O50" s="20" t="s">
        <v>358</v>
      </c>
      <c r="P50" s="20" t="s">
        <v>359</v>
      </c>
      <c r="Q50" s="20" t="s">
        <v>67</v>
      </c>
      <c r="R50" s="27" t="s">
        <v>360</v>
      </c>
      <c r="S50" s="19">
        <v>42782</v>
      </c>
      <c r="T50" s="17"/>
      <c r="U50" s="17"/>
      <c r="V50" s="17"/>
      <c r="W50" s="17">
        <v>1</v>
      </c>
      <c r="X50" s="20" t="s">
        <v>39</v>
      </c>
      <c r="Y50" s="20"/>
      <c r="Z50" s="19">
        <v>42820</v>
      </c>
      <c r="AA50" s="19">
        <v>42854</v>
      </c>
      <c r="AB50" s="28">
        <v>697</v>
      </c>
      <c r="AC50" s="29" t="s">
        <v>40</v>
      </c>
    </row>
    <row r="51" spans="1:31" s="3" customFormat="1" ht="15" customHeight="1" x14ac:dyDescent="0.25">
      <c r="A51" s="17">
        <v>49</v>
      </c>
      <c r="B51" s="18" t="s">
        <v>361</v>
      </c>
      <c r="C51" s="19">
        <v>42781</v>
      </c>
      <c r="D51" s="20" t="s">
        <v>362</v>
      </c>
      <c r="E51" s="31" t="s">
        <v>363</v>
      </c>
      <c r="F51" s="32">
        <v>6206320</v>
      </c>
      <c r="G51" s="31" t="s">
        <v>364</v>
      </c>
      <c r="H51" s="23" t="s">
        <v>45</v>
      </c>
      <c r="I51" s="49">
        <v>900462263</v>
      </c>
      <c r="J51" s="49" t="s">
        <v>92</v>
      </c>
      <c r="K51" s="52"/>
      <c r="L51" s="52"/>
      <c r="M51" s="52">
        <v>1</v>
      </c>
      <c r="N51" s="49" t="s">
        <v>365</v>
      </c>
      <c r="O51" s="20" t="s">
        <v>35</v>
      </c>
      <c r="P51" s="20" t="s">
        <v>36</v>
      </c>
      <c r="Q51" s="20" t="s">
        <v>37</v>
      </c>
      <c r="R51" s="27" t="s">
        <v>366</v>
      </c>
      <c r="S51" s="19">
        <v>42782</v>
      </c>
      <c r="T51" s="17"/>
      <c r="U51" s="17"/>
      <c r="V51" s="17"/>
      <c r="W51" s="17">
        <v>1</v>
      </c>
      <c r="X51" s="20" t="s">
        <v>39</v>
      </c>
      <c r="Y51" s="20"/>
      <c r="Z51" s="19">
        <v>42844</v>
      </c>
      <c r="AA51" s="19">
        <v>42844</v>
      </c>
      <c r="AB51" s="28">
        <v>586</v>
      </c>
      <c r="AC51" s="29" t="s">
        <v>40</v>
      </c>
    </row>
    <row r="52" spans="1:31" s="3" customFormat="1" ht="15" customHeight="1" x14ac:dyDescent="0.25">
      <c r="A52" s="26">
        <v>50</v>
      </c>
      <c r="B52" s="18" t="s">
        <v>367</v>
      </c>
      <c r="C52" s="19">
        <v>42781</v>
      </c>
      <c r="D52" s="31" t="s">
        <v>368</v>
      </c>
      <c r="E52" s="31" t="s">
        <v>369</v>
      </c>
      <c r="F52" s="69">
        <v>6949802</v>
      </c>
      <c r="G52" s="31" t="s">
        <v>370</v>
      </c>
      <c r="H52" s="23" t="s">
        <v>45</v>
      </c>
      <c r="I52" s="49">
        <v>900442846</v>
      </c>
      <c r="J52" s="25" t="s">
        <v>341</v>
      </c>
      <c r="K52" s="26"/>
      <c r="L52" s="26"/>
      <c r="M52" s="26">
        <v>1</v>
      </c>
      <c r="N52" s="24" t="s">
        <v>371</v>
      </c>
      <c r="O52" s="20" t="s">
        <v>372</v>
      </c>
      <c r="P52" s="20" t="s">
        <v>373</v>
      </c>
      <c r="Q52" s="20" t="s">
        <v>263</v>
      </c>
      <c r="R52" s="27" t="s">
        <v>374</v>
      </c>
      <c r="S52" s="19">
        <v>42782</v>
      </c>
      <c r="T52" s="17"/>
      <c r="U52" s="17"/>
      <c r="V52" s="17"/>
      <c r="W52" s="17">
        <v>1</v>
      </c>
      <c r="X52" s="20" t="s">
        <v>39</v>
      </c>
      <c r="Y52" s="20"/>
      <c r="Z52" s="19">
        <v>42810</v>
      </c>
      <c r="AA52" s="19">
        <v>42811</v>
      </c>
      <c r="AB52" s="28">
        <v>1500</v>
      </c>
      <c r="AC52" s="29" t="s">
        <v>40</v>
      </c>
    </row>
    <row r="53" spans="1:31" s="3" customFormat="1" ht="15" customHeight="1" x14ac:dyDescent="0.25">
      <c r="A53" s="17">
        <v>51</v>
      </c>
      <c r="B53" s="18" t="s">
        <v>375</v>
      </c>
      <c r="C53" s="19">
        <v>42782</v>
      </c>
      <c r="D53" s="20" t="s">
        <v>376</v>
      </c>
      <c r="E53" s="20" t="s">
        <v>377</v>
      </c>
      <c r="F53" s="21">
        <v>6683939</v>
      </c>
      <c r="G53" s="22" t="s">
        <v>378</v>
      </c>
      <c r="H53" s="23" t="s">
        <v>45</v>
      </c>
      <c r="I53" s="24">
        <v>800067353</v>
      </c>
      <c r="J53" s="25" t="s">
        <v>350</v>
      </c>
      <c r="K53" s="17"/>
      <c r="L53" s="17"/>
      <c r="M53" s="17">
        <v>1</v>
      </c>
      <c r="N53" s="24" t="s">
        <v>379</v>
      </c>
      <c r="O53" s="36" t="s">
        <v>56</v>
      </c>
      <c r="P53" s="36" t="s">
        <v>57</v>
      </c>
      <c r="Q53" s="36" t="s">
        <v>58</v>
      </c>
      <c r="R53" s="27" t="s">
        <v>380</v>
      </c>
      <c r="S53" s="19">
        <v>39130</v>
      </c>
      <c r="T53" s="17"/>
      <c r="U53" s="17"/>
      <c r="V53" s="17">
        <v>1</v>
      </c>
      <c r="W53" s="17"/>
      <c r="X53" s="20" t="s">
        <v>98</v>
      </c>
      <c r="Y53" s="20"/>
      <c r="Z53" s="19">
        <v>42785</v>
      </c>
      <c r="AA53" s="19">
        <v>42785</v>
      </c>
      <c r="AB53" s="28">
        <v>1306</v>
      </c>
      <c r="AC53" s="29" t="s">
        <v>40</v>
      </c>
    </row>
    <row r="54" spans="1:31" s="3" customFormat="1" ht="15" customHeight="1" x14ac:dyDescent="0.25">
      <c r="A54" s="17">
        <v>52</v>
      </c>
      <c r="B54" s="18" t="s">
        <v>381</v>
      </c>
      <c r="C54" s="19">
        <v>42782</v>
      </c>
      <c r="D54" s="31" t="s">
        <v>382</v>
      </c>
      <c r="E54" s="20" t="s">
        <v>383</v>
      </c>
      <c r="F54" s="21">
        <v>2353604</v>
      </c>
      <c r="G54" s="22" t="s">
        <v>384</v>
      </c>
      <c r="H54" s="20" t="s">
        <v>45</v>
      </c>
      <c r="I54" s="24" t="s">
        <v>385</v>
      </c>
      <c r="J54" s="25" t="s">
        <v>33</v>
      </c>
      <c r="K54" s="26"/>
      <c r="L54" s="26">
        <v>1</v>
      </c>
      <c r="M54" s="26"/>
      <c r="N54" s="24" t="s">
        <v>386</v>
      </c>
      <c r="O54" s="36" t="s">
        <v>56</v>
      </c>
      <c r="P54" s="36" t="s">
        <v>57</v>
      </c>
      <c r="Q54" s="36" t="s">
        <v>58</v>
      </c>
      <c r="R54" s="27" t="s">
        <v>387</v>
      </c>
      <c r="S54" s="19">
        <v>39130</v>
      </c>
      <c r="T54" s="17"/>
      <c r="U54" s="17"/>
      <c r="V54" s="17">
        <v>1</v>
      </c>
      <c r="W54" s="17"/>
      <c r="X54" s="20" t="s">
        <v>98</v>
      </c>
      <c r="Y54" s="20"/>
      <c r="Z54" s="19">
        <v>42783</v>
      </c>
      <c r="AA54" s="19">
        <v>42783</v>
      </c>
      <c r="AB54" s="28">
        <v>1290</v>
      </c>
      <c r="AC54" s="29">
        <v>70400000</v>
      </c>
    </row>
    <row r="55" spans="1:31" s="3" customFormat="1" ht="15" customHeight="1" x14ac:dyDescent="0.25">
      <c r="A55" s="26">
        <v>53</v>
      </c>
      <c r="B55" s="18" t="s">
        <v>388</v>
      </c>
      <c r="C55" s="19">
        <v>42783</v>
      </c>
      <c r="D55" s="31" t="s">
        <v>368</v>
      </c>
      <c r="E55" s="31" t="s">
        <v>369</v>
      </c>
      <c r="F55" s="69">
        <v>6949802</v>
      </c>
      <c r="G55" s="31" t="s">
        <v>370</v>
      </c>
      <c r="H55" s="23" t="s">
        <v>45</v>
      </c>
      <c r="I55" s="49">
        <v>900442846</v>
      </c>
      <c r="J55" s="49" t="s">
        <v>148</v>
      </c>
      <c r="K55" s="52"/>
      <c r="L55" s="52"/>
      <c r="M55" s="26">
        <v>1</v>
      </c>
      <c r="N55" s="24" t="s">
        <v>389</v>
      </c>
      <c r="O55" s="20" t="s">
        <v>390</v>
      </c>
      <c r="P55" s="47" t="s">
        <v>391</v>
      </c>
      <c r="Q55" s="20" t="s">
        <v>263</v>
      </c>
      <c r="R55" s="27" t="s">
        <v>392</v>
      </c>
      <c r="S55" s="19">
        <v>39130</v>
      </c>
      <c r="T55" s="17"/>
      <c r="U55" s="17"/>
      <c r="V55" s="17">
        <v>1</v>
      </c>
      <c r="W55" s="17"/>
      <c r="X55" s="20" t="s">
        <v>98</v>
      </c>
      <c r="Y55" s="20"/>
      <c r="Z55" s="19">
        <v>42785</v>
      </c>
      <c r="AA55" s="19">
        <v>42785</v>
      </c>
      <c r="AB55" s="28">
        <v>5500</v>
      </c>
      <c r="AC55" s="29" t="s">
        <v>40</v>
      </c>
    </row>
    <row r="56" spans="1:31" s="3" customFormat="1" ht="15" customHeight="1" x14ac:dyDescent="0.25">
      <c r="A56" s="17">
        <v>54</v>
      </c>
      <c r="B56" s="18" t="s">
        <v>393</v>
      </c>
      <c r="C56" s="19">
        <v>42783</v>
      </c>
      <c r="D56" s="20" t="s">
        <v>42</v>
      </c>
      <c r="E56" s="20" t="s">
        <v>43</v>
      </c>
      <c r="F56" s="21">
        <v>6044615</v>
      </c>
      <c r="G56" s="22" t="s">
        <v>44</v>
      </c>
      <c r="H56" s="23" t="s">
        <v>45</v>
      </c>
      <c r="I56" s="24">
        <v>900769738</v>
      </c>
      <c r="J56" s="25" t="s">
        <v>33</v>
      </c>
      <c r="K56" s="26"/>
      <c r="L56" s="26">
        <v>1</v>
      </c>
      <c r="M56" s="26"/>
      <c r="N56" s="24" t="s">
        <v>46</v>
      </c>
      <c r="O56" s="30" t="s">
        <v>47</v>
      </c>
      <c r="P56" s="20" t="s">
        <v>48</v>
      </c>
      <c r="Q56" s="20" t="s">
        <v>49</v>
      </c>
      <c r="R56" s="27" t="s">
        <v>394</v>
      </c>
      <c r="S56" s="19">
        <v>39130</v>
      </c>
      <c r="T56" s="17"/>
      <c r="U56" s="17"/>
      <c r="V56" s="17">
        <v>1</v>
      </c>
      <c r="W56" s="17"/>
      <c r="X56" s="20" t="s">
        <v>98</v>
      </c>
      <c r="Y56" s="20"/>
      <c r="Z56" s="19">
        <v>42784</v>
      </c>
      <c r="AA56" s="19">
        <v>42784</v>
      </c>
      <c r="AB56" s="28">
        <v>6011</v>
      </c>
      <c r="AC56" s="29"/>
    </row>
    <row r="57" spans="1:31" s="3" customFormat="1" ht="15" customHeight="1" x14ac:dyDescent="0.25">
      <c r="A57" s="17">
        <v>55</v>
      </c>
      <c r="B57" s="18" t="s">
        <v>395</v>
      </c>
      <c r="C57" s="19">
        <v>42783</v>
      </c>
      <c r="D57" s="31" t="s">
        <v>127</v>
      </c>
      <c r="E57" s="48" t="s">
        <v>128</v>
      </c>
      <c r="F57" s="21">
        <v>6345230</v>
      </c>
      <c r="G57" s="22" t="s">
        <v>129</v>
      </c>
      <c r="H57" s="23" t="s">
        <v>45</v>
      </c>
      <c r="I57" s="49">
        <v>800108152</v>
      </c>
      <c r="J57" s="25" t="s">
        <v>10</v>
      </c>
      <c r="K57" s="26">
        <v>1</v>
      </c>
      <c r="L57" s="26"/>
      <c r="M57" s="26"/>
      <c r="N57" s="25" t="s">
        <v>396</v>
      </c>
      <c r="O57" s="20" t="s">
        <v>397</v>
      </c>
      <c r="P57" s="20" t="s">
        <v>124</v>
      </c>
      <c r="Q57" s="20" t="s">
        <v>96</v>
      </c>
      <c r="R57" s="27" t="s">
        <v>398</v>
      </c>
      <c r="S57" s="19">
        <v>39130</v>
      </c>
      <c r="T57" s="17"/>
      <c r="U57" s="17"/>
      <c r="V57" s="17">
        <v>1</v>
      </c>
      <c r="W57" s="17"/>
      <c r="X57" s="20" t="s">
        <v>98</v>
      </c>
      <c r="Y57" s="20"/>
      <c r="Z57" s="19">
        <v>42784</v>
      </c>
      <c r="AA57" s="19">
        <v>42794</v>
      </c>
      <c r="AB57" s="28" t="s">
        <v>40</v>
      </c>
      <c r="AC57" s="29" t="s">
        <v>40</v>
      </c>
    </row>
    <row r="58" spans="1:31" s="3" customFormat="1" ht="15" customHeight="1" x14ac:dyDescent="0.25">
      <c r="A58" s="26">
        <v>56</v>
      </c>
      <c r="B58" s="18" t="s">
        <v>399</v>
      </c>
      <c r="C58" s="19">
        <v>42783</v>
      </c>
      <c r="D58" s="20" t="s">
        <v>167</v>
      </c>
      <c r="E58" s="20" t="s">
        <v>168</v>
      </c>
      <c r="F58" s="21">
        <v>3680680</v>
      </c>
      <c r="G58" s="22" t="s">
        <v>169</v>
      </c>
      <c r="H58" s="20" t="s">
        <v>45</v>
      </c>
      <c r="I58" s="24">
        <v>800119855</v>
      </c>
      <c r="J58" s="25" t="s">
        <v>10</v>
      </c>
      <c r="K58" s="26">
        <v>1</v>
      </c>
      <c r="L58" s="26"/>
      <c r="M58" s="26"/>
      <c r="N58" s="24" t="s">
        <v>400</v>
      </c>
      <c r="O58" s="20" t="s">
        <v>131</v>
      </c>
      <c r="P58" s="20" t="s">
        <v>132</v>
      </c>
      <c r="Q58" s="20" t="s">
        <v>133</v>
      </c>
      <c r="R58" s="27" t="s">
        <v>401</v>
      </c>
      <c r="S58" s="19">
        <v>39130</v>
      </c>
      <c r="T58" s="17"/>
      <c r="U58" s="17"/>
      <c r="V58" s="17">
        <v>1</v>
      </c>
      <c r="W58" s="17"/>
      <c r="X58" s="20" t="s">
        <v>98</v>
      </c>
      <c r="Y58" s="20"/>
      <c r="Z58" s="19">
        <v>42784</v>
      </c>
      <c r="AA58" s="19">
        <v>42784</v>
      </c>
      <c r="AB58" s="28">
        <v>200</v>
      </c>
      <c r="AC58" s="29">
        <v>2200000</v>
      </c>
    </row>
    <row r="59" spans="1:31" s="3" customFormat="1" ht="15" customHeight="1" x14ac:dyDescent="0.25">
      <c r="A59" s="17">
        <v>57</v>
      </c>
      <c r="B59" s="18" t="s">
        <v>402</v>
      </c>
      <c r="C59" s="19">
        <v>42781</v>
      </c>
      <c r="D59" s="20" t="s">
        <v>52</v>
      </c>
      <c r="E59" s="31" t="s">
        <v>53</v>
      </c>
      <c r="F59" s="32">
        <v>3779840</v>
      </c>
      <c r="G59" s="33" t="s">
        <v>54</v>
      </c>
      <c r="H59" s="34" t="s">
        <v>45</v>
      </c>
      <c r="I59" s="35">
        <v>8300538122</v>
      </c>
      <c r="J59" s="25" t="s">
        <v>33</v>
      </c>
      <c r="K59" s="26"/>
      <c r="L59" s="26">
        <v>1</v>
      </c>
      <c r="M59" s="26"/>
      <c r="N59" s="24" t="s">
        <v>403</v>
      </c>
      <c r="O59" s="36" t="s">
        <v>245</v>
      </c>
      <c r="P59" s="36" t="s">
        <v>57</v>
      </c>
      <c r="Q59" s="36" t="s">
        <v>58</v>
      </c>
      <c r="R59" s="27" t="s">
        <v>404</v>
      </c>
      <c r="S59" s="19">
        <v>42786</v>
      </c>
      <c r="T59" s="17"/>
      <c r="U59" s="17"/>
      <c r="V59" s="17"/>
      <c r="W59" s="17">
        <v>1</v>
      </c>
      <c r="X59" s="20" t="s">
        <v>39</v>
      </c>
      <c r="Y59" s="20"/>
      <c r="Z59" s="19">
        <v>42803</v>
      </c>
      <c r="AA59" s="19">
        <v>42803</v>
      </c>
      <c r="AB59" s="28">
        <v>340</v>
      </c>
      <c r="AC59" s="29" t="s">
        <v>40</v>
      </c>
    </row>
    <row r="60" spans="1:31" s="3" customFormat="1" ht="15" customHeight="1" x14ac:dyDescent="0.25">
      <c r="A60" s="17">
        <v>58</v>
      </c>
      <c r="B60" s="18" t="s">
        <v>405</v>
      </c>
      <c r="C60" s="19">
        <v>42781</v>
      </c>
      <c r="D60" s="31" t="s">
        <v>406</v>
      </c>
      <c r="E60" s="31" t="s">
        <v>407</v>
      </c>
      <c r="F60" s="69">
        <v>7420100</v>
      </c>
      <c r="G60" s="31" t="s">
        <v>408</v>
      </c>
      <c r="H60" s="23" t="s">
        <v>45</v>
      </c>
      <c r="I60" s="49">
        <v>8600073361</v>
      </c>
      <c r="J60" s="49" t="s">
        <v>33</v>
      </c>
      <c r="K60" s="26"/>
      <c r="L60" s="26">
        <v>1</v>
      </c>
      <c r="M60" s="26"/>
      <c r="N60" s="24" t="s">
        <v>409</v>
      </c>
      <c r="O60" s="20" t="s">
        <v>410</v>
      </c>
      <c r="P60" s="20" t="s">
        <v>317</v>
      </c>
      <c r="Q60" s="20" t="s">
        <v>96</v>
      </c>
      <c r="R60" s="27" t="s">
        <v>411</v>
      </c>
      <c r="S60" s="19">
        <v>42786</v>
      </c>
      <c r="T60" s="17"/>
      <c r="U60" s="17"/>
      <c r="V60" s="17"/>
      <c r="W60" s="17">
        <v>1</v>
      </c>
      <c r="X60" s="20" t="s">
        <v>39</v>
      </c>
      <c r="Y60" s="20"/>
      <c r="Z60" s="19">
        <v>42803</v>
      </c>
      <c r="AA60" s="19">
        <v>42805</v>
      </c>
      <c r="AB60" s="28">
        <v>994</v>
      </c>
      <c r="AC60" s="29" t="s">
        <v>40</v>
      </c>
    </row>
    <row r="61" spans="1:31" s="3" customFormat="1" ht="15" customHeight="1" x14ac:dyDescent="0.25">
      <c r="A61" s="26">
        <v>59</v>
      </c>
      <c r="B61" s="18" t="s">
        <v>412</v>
      </c>
      <c r="C61" s="19">
        <v>42783</v>
      </c>
      <c r="D61" s="31" t="s">
        <v>413</v>
      </c>
      <c r="E61" s="31" t="s">
        <v>414</v>
      </c>
      <c r="F61" s="68">
        <v>6273073</v>
      </c>
      <c r="G61" s="31" t="s">
        <v>415</v>
      </c>
      <c r="H61" s="23" t="s">
        <v>45</v>
      </c>
      <c r="I61" s="49">
        <v>900365967</v>
      </c>
      <c r="J61" s="49" t="s">
        <v>214</v>
      </c>
      <c r="K61" s="52"/>
      <c r="L61" s="52">
        <v>1</v>
      </c>
      <c r="M61" s="26"/>
      <c r="N61" s="24" t="s">
        <v>416</v>
      </c>
      <c r="O61" s="20" t="s">
        <v>417</v>
      </c>
      <c r="P61" s="20" t="s">
        <v>418</v>
      </c>
      <c r="Q61" s="20" t="s">
        <v>67</v>
      </c>
      <c r="R61" s="27" t="s">
        <v>419</v>
      </c>
      <c r="S61" s="19">
        <v>42787</v>
      </c>
      <c r="T61" s="17"/>
      <c r="U61" s="17"/>
      <c r="V61" s="17"/>
      <c r="W61" s="17">
        <v>1</v>
      </c>
      <c r="X61" s="20" t="s">
        <v>39</v>
      </c>
      <c r="Y61" s="20"/>
      <c r="Z61" s="19">
        <v>42804</v>
      </c>
      <c r="AA61" s="19">
        <v>42841</v>
      </c>
      <c r="AB61" s="28">
        <v>810</v>
      </c>
      <c r="AC61" s="29" t="s">
        <v>40</v>
      </c>
    </row>
    <row r="62" spans="1:31" s="4" customFormat="1" ht="15" customHeight="1" x14ac:dyDescent="0.25">
      <c r="A62" s="17">
        <v>60</v>
      </c>
      <c r="B62" s="18" t="s">
        <v>420</v>
      </c>
      <c r="C62" s="19">
        <v>42783</v>
      </c>
      <c r="D62" s="20" t="s">
        <v>52</v>
      </c>
      <c r="E62" s="31" t="s">
        <v>53</v>
      </c>
      <c r="F62" s="32">
        <v>3779840</v>
      </c>
      <c r="G62" s="33" t="s">
        <v>54</v>
      </c>
      <c r="H62" s="34" t="s">
        <v>45</v>
      </c>
      <c r="I62" s="35">
        <v>8300538122</v>
      </c>
      <c r="J62" s="25" t="s">
        <v>214</v>
      </c>
      <c r="K62" s="26"/>
      <c r="L62" s="26">
        <v>1</v>
      </c>
      <c r="M62" s="26"/>
      <c r="N62" s="25" t="s">
        <v>421</v>
      </c>
      <c r="O62" s="36" t="s">
        <v>56</v>
      </c>
      <c r="P62" s="36" t="s">
        <v>57</v>
      </c>
      <c r="Q62" s="36" t="s">
        <v>58</v>
      </c>
      <c r="R62" s="27" t="s">
        <v>422</v>
      </c>
      <c r="S62" s="19">
        <v>42787</v>
      </c>
      <c r="T62" s="26"/>
      <c r="U62" s="26"/>
      <c r="V62" s="26"/>
      <c r="W62" s="17">
        <v>1</v>
      </c>
      <c r="X62" s="20" t="s">
        <v>39</v>
      </c>
      <c r="Y62" s="20"/>
      <c r="Z62" s="19">
        <v>42806</v>
      </c>
      <c r="AA62" s="19">
        <v>42806</v>
      </c>
      <c r="AB62" s="28">
        <v>1306</v>
      </c>
      <c r="AC62" s="29" t="s">
        <v>40</v>
      </c>
      <c r="AE62" s="3"/>
    </row>
    <row r="63" spans="1:31" s="3" customFormat="1" ht="15" customHeight="1" x14ac:dyDescent="0.25">
      <c r="A63" s="17">
        <v>61</v>
      </c>
      <c r="B63" s="18" t="s">
        <v>423</v>
      </c>
      <c r="C63" s="19">
        <v>42783</v>
      </c>
      <c r="D63" s="31" t="s">
        <v>211</v>
      </c>
      <c r="E63" s="47" t="s">
        <v>212</v>
      </c>
      <c r="F63" s="59">
        <v>2127827</v>
      </c>
      <c r="G63" s="60" t="s">
        <v>213</v>
      </c>
      <c r="H63" s="54" t="s">
        <v>45</v>
      </c>
      <c r="I63" s="61">
        <v>8305017640</v>
      </c>
      <c r="J63" s="49" t="s">
        <v>214</v>
      </c>
      <c r="K63" s="52"/>
      <c r="L63" s="52">
        <v>1</v>
      </c>
      <c r="M63" s="26"/>
      <c r="N63" s="24" t="s">
        <v>424</v>
      </c>
      <c r="O63" s="45" t="s">
        <v>216</v>
      </c>
      <c r="P63" s="45" t="s">
        <v>217</v>
      </c>
      <c r="Q63" s="20" t="s">
        <v>37</v>
      </c>
      <c r="R63" s="27" t="s">
        <v>425</v>
      </c>
      <c r="S63" s="19">
        <v>42787</v>
      </c>
      <c r="T63" s="17"/>
      <c r="U63" s="17"/>
      <c r="V63" s="17"/>
      <c r="W63" s="17">
        <v>1</v>
      </c>
      <c r="X63" s="20" t="s">
        <v>39</v>
      </c>
      <c r="Y63" s="20"/>
      <c r="Z63" s="19">
        <v>42804</v>
      </c>
      <c r="AA63" s="19">
        <v>42804</v>
      </c>
      <c r="AB63" s="28">
        <v>999</v>
      </c>
      <c r="AC63" s="29" t="s">
        <v>40</v>
      </c>
    </row>
    <row r="64" spans="1:31" s="3" customFormat="1" ht="15" customHeight="1" x14ac:dyDescent="0.25">
      <c r="A64" s="26">
        <v>62</v>
      </c>
      <c r="B64" s="18" t="s">
        <v>426</v>
      </c>
      <c r="C64" s="19">
        <v>42787</v>
      </c>
      <c r="D64" s="20" t="s">
        <v>52</v>
      </c>
      <c r="E64" s="31" t="s">
        <v>53</v>
      </c>
      <c r="F64" s="32">
        <v>3779840</v>
      </c>
      <c r="G64" s="33" t="s">
        <v>54</v>
      </c>
      <c r="H64" s="34" t="s">
        <v>45</v>
      </c>
      <c r="I64" s="35">
        <v>8300538122</v>
      </c>
      <c r="J64" s="25" t="s">
        <v>33</v>
      </c>
      <c r="K64" s="26"/>
      <c r="L64" s="26">
        <v>1</v>
      </c>
      <c r="M64" s="26"/>
      <c r="N64" s="24" t="s">
        <v>427</v>
      </c>
      <c r="O64" s="36" t="s">
        <v>56</v>
      </c>
      <c r="P64" s="36" t="s">
        <v>57</v>
      </c>
      <c r="Q64" s="36" t="s">
        <v>58</v>
      </c>
      <c r="R64" s="27" t="s">
        <v>428</v>
      </c>
      <c r="S64" s="19">
        <v>42787</v>
      </c>
      <c r="T64" s="20"/>
      <c r="U64" s="17"/>
      <c r="V64" s="17"/>
      <c r="W64" s="17">
        <v>1</v>
      </c>
      <c r="X64" s="20" t="s">
        <v>39</v>
      </c>
      <c r="Y64" s="20"/>
      <c r="Z64" s="19">
        <v>42810</v>
      </c>
      <c r="AA64" s="19">
        <v>42810</v>
      </c>
      <c r="AB64" s="28">
        <v>1306</v>
      </c>
      <c r="AC64" s="29" t="s">
        <v>40</v>
      </c>
    </row>
    <row r="65" spans="1:29" s="3" customFormat="1" ht="15" customHeight="1" x14ac:dyDescent="0.25">
      <c r="A65" s="17">
        <v>63</v>
      </c>
      <c r="B65" s="18" t="s">
        <v>429</v>
      </c>
      <c r="C65" s="19">
        <v>42783</v>
      </c>
      <c r="D65" s="20" t="s">
        <v>430</v>
      </c>
      <c r="E65" s="31" t="s">
        <v>431</v>
      </c>
      <c r="F65" s="21">
        <v>2353604</v>
      </c>
      <c r="G65" s="22" t="s">
        <v>430</v>
      </c>
      <c r="H65" s="23" t="s">
        <v>32</v>
      </c>
      <c r="I65" s="49">
        <v>80012539</v>
      </c>
      <c r="J65" s="25" t="s">
        <v>33</v>
      </c>
      <c r="K65" s="26"/>
      <c r="L65" s="26">
        <v>1</v>
      </c>
      <c r="M65" s="26"/>
      <c r="N65" s="25" t="s">
        <v>432</v>
      </c>
      <c r="O65" s="20" t="s">
        <v>433</v>
      </c>
      <c r="P65" s="20" t="s">
        <v>434</v>
      </c>
      <c r="Q65" s="20" t="s">
        <v>164</v>
      </c>
      <c r="R65" s="27" t="s">
        <v>435</v>
      </c>
      <c r="S65" s="19">
        <v>42788</v>
      </c>
      <c r="T65" s="17"/>
      <c r="U65" s="17"/>
      <c r="V65" s="17"/>
      <c r="W65" s="17">
        <v>1</v>
      </c>
      <c r="X65" s="20" t="s">
        <v>39</v>
      </c>
      <c r="Y65" s="20"/>
      <c r="Z65" s="19">
        <v>42804</v>
      </c>
      <c r="AA65" s="19">
        <v>42805</v>
      </c>
      <c r="AB65" s="28">
        <v>750</v>
      </c>
      <c r="AC65" s="29" t="s">
        <v>40</v>
      </c>
    </row>
    <row r="66" spans="1:29" s="3" customFormat="1" ht="15" customHeight="1" x14ac:dyDescent="0.25">
      <c r="A66" s="17">
        <v>64</v>
      </c>
      <c r="B66" s="18" t="s">
        <v>436</v>
      </c>
      <c r="C66" s="19">
        <v>42783</v>
      </c>
      <c r="D66" s="20" t="s">
        <v>338</v>
      </c>
      <c r="E66" s="20" t="s">
        <v>339</v>
      </c>
      <c r="F66" s="21">
        <v>6853146</v>
      </c>
      <c r="G66" s="22" t="s">
        <v>340</v>
      </c>
      <c r="H66" s="23" t="s">
        <v>45</v>
      </c>
      <c r="I66" s="24">
        <v>830059289</v>
      </c>
      <c r="J66" s="25" t="s">
        <v>341</v>
      </c>
      <c r="K66" s="26"/>
      <c r="L66" s="26"/>
      <c r="M66" s="26">
        <v>1</v>
      </c>
      <c r="N66" s="24" t="s">
        <v>342</v>
      </c>
      <c r="O66" s="20" t="s">
        <v>343</v>
      </c>
      <c r="P66" s="20" t="s">
        <v>344</v>
      </c>
      <c r="Q66" s="20" t="s">
        <v>164</v>
      </c>
      <c r="R66" s="27" t="s">
        <v>437</v>
      </c>
      <c r="S66" s="19">
        <v>42788</v>
      </c>
      <c r="T66" s="17"/>
      <c r="U66" s="17"/>
      <c r="V66" s="17"/>
      <c r="W66" s="17">
        <v>1</v>
      </c>
      <c r="X66" s="20" t="s">
        <v>39</v>
      </c>
      <c r="Y66" s="20"/>
      <c r="Z66" s="19">
        <v>42805</v>
      </c>
      <c r="AA66" s="19">
        <v>42806</v>
      </c>
      <c r="AB66" s="28">
        <v>800</v>
      </c>
      <c r="AC66" s="29" t="s">
        <v>40</v>
      </c>
    </row>
    <row r="67" spans="1:29" s="3" customFormat="1" ht="15" customHeight="1" x14ac:dyDescent="0.25">
      <c r="A67" s="26">
        <v>65</v>
      </c>
      <c r="B67" s="18" t="s">
        <v>438</v>
      </c>
      <c r="C67" s="19">
        <v>42783</v>
      </c>
      <c r="D67" s="31" t="s">
        <v>211</v>
      </c>
      <c r="E67" s="47" t="s">
        <v>212</v>
      </c>
      <c r="F67" s="59">
        <v>2127827</v>
      </c>
      <c r="G67" s="60" t="s">
        <v>213</v>
      </c>
      <c r="H67" s="54" t="s">
        <v>45</v>
      </c>
      <c r="I67" s="61">
        <v>8305017640</v>
      </c>
      <c r="J67" s="49" t="s">
        <v>214</v>
      </c>
      <c r="K67" s="52"/>
      <c r="L67" s="52">
        <v>1</v>
      </c>
      <c r="M67" s="26"/>
      <c r="N67" s="24" t="s">
        <v>439</v>
      </c>
      <c r="O67" s="45" t="s">
        <v>216</v>
      </c>
      <c r="P67" s="45" t="s">
        <v>217</v>
      </c>
      <c r="Q67" s="20" t="s">
        <v>37</v>
      </c>
      <c r="R67" s="27" t="s">
        <v>440</v>
      </c>
      <c r="S67" s="19">
        <v>42788</v>
      </c>
      <c r="T67" s="17"/>
      <c r="U67" s="17"/>
      <c r="V67" s="17"/>
      <c r="W67" s="17">
        <v>1</v>
      </c>
      <c r="X67" s="20" t="s">
        <v>39</v>
      </c>
      <c r="Y67" s="20"/>
      <c r="Z67" s="19">
        <v>42805</v>
      </c>
      <c r="AA67" s="19">
        <v>42805</v>
      </c>
      <c r="AB67" s="28">
        <v>999</v>
      </c>
      <c r="AC67" s="29" t="s">
        <v>40</v>
      </c>
    </row>
    <row r="68" spans="1:29" s="3" customFormat="1" ht="15" customHeight="1" x14ac:dyDescent="0.25">
      <c r="A68" s="17">
        <v>66</v>
      </c>
      <c r="B68" s="18" t="s">
        <v>441</v>
      </c>
      <c r="C68" s="19">
        <v>42787</v>
      </c>
      <c r="D68" s="20" t="s">
        <v>442</v>
      </c>
      <c r="E68" s="31" t="s">
        <v>53</v>
      </c>
      <c r="F68" s="32">
        <v>3779840</v>
      </c>
      <c r="G68" s="33" t="s">
        <v>54</v>
      </c>
      <c r="H68" s="34" t="s">
        <v>45</v>
      </c>
      <c r="I68" s="35">
        <v>8300538122</v>
      </c>
      <c r="J68" s="25" t="s">
        <v>33</v>
      </c>
      <c r="K68" s="26"/>
      <c r="L68" s="26">
        <v>1</v>
      </c>
      <c r="M68" s="26"/>
      <c r="N68" s="24" t="s">
        <v>443</v>
      </c>
      <c r="O68" s="36" t="s">
        <v>56</v>
      </c>
      <c r="P68" s="36" t="s">
        <v>57</v>
      </c>
      <c r="Q68" s="36" t="s">
        <v>58</v>
      </c>
      <c r="R68" s="27" t="s">
        <v>444</v>
      </c>
      <c r="S68" s="19">
        <v>42788</v>
      </c>
      <c r="T68" s="17"/>
      <c r="U68" s="17"/>
      <c r="V68" s="17">
        <v>1</v>
      </c>
      <c r="W68" s="17"/>
      <c r="X68" s="20" t="s">
        <v>98</v>
      </c>
      <c r="Y68" s="20"/>
      <c r="Z68" s="19">
        <v>42790</v>
      </c>
      <c r="AA68" s="19">
        <v>42790</v>
      </c>
      <c r="AB68" s="28">
        <v>1303</v>
      </c>
      <c r="AC68" s="29">
        <v>40970000</v>
      </c>
    </row>
    <row r="69" spans="1:29" s="3" customFormat="1" ht="15" customHeight="1" x14ac:dyDescent="0.25">
      <c r="A69" s="17">
        <v>67</v>
      </c>
      <c r="B69" s="18" t="s">
        <v>445</v>
      </c>
      <c r="C69" s="19">
        <v>42787</v>
      </c>
      <c r="D69" s="20" t="s">
        <v>442</v>
      </c>
      <c r="E69" s="31" t="s">
        <v>53</v>
      </c>
      <c r="F69" s="32">
        <v>3779840</v>
      </c>
      <c r="G69" s="33" t="s">
        <v>54</v>
      </c>
      <c r="H69" s="34" t="s">
        <v>45</v>
      </c>
      <c r="I69" s="35">
        <v>8300538122</v>
      </c>
      <c r="J69" s="25" t="s">
        <v>33</v>
      </c>
      <c r="K69" s="17"/>
      <c r="L69" s="17">
        <v>1</v>
      </c>
      <c r="M69" s="17"/>
      <c r="N69" s="24" t="s">
        <v>55</v>
      </c>
      <c r="O69" s="36" t="s">
        <v>56</v>
      </c>
      <c r="P69" s="36" t="s">
        <v>57</v>
      </c>
      <c r="Q69" s="36" t="s">
        <v>58</v>
      </c>
      <c r="R69" s="27" t="s">
        <v>446</v>
      </c>
      <c r="S69" s="19">
        <v>42788</v>
      </c>
      <c r="T69" s="17"/>
      <c r="U69" s="17"/>
      <c r="V69" s="17">
        <v>1</v>
      </c>
      <c r="W69" s="17"/>
      <c r="X69" s="20" t="s">
        <v>98</v>
      </c>
      <c r="Y69" s="20"/>
      <c r="Z69" s="19">
        <v>42792</v>
      </c>
      <c r="AA69" s="19">
        <v>42792</v>
      </c>
      <c r="AB69" s="28">
        <v>1306</v>
      </c>
      <c r="AC69" s="29">
        <v>18030000</v>
      </c>
    </row>
    <row r="70" spans="1:29" s="3" customFormat="1" ht="15" customHeight="1" x14ac:dyDescent="0.25">
      <c r="A70" s="26">
        <v>68</v>
      </c>
      <c r="B70" s="18" t="s">
        <v>447</v>
      </c>
      <c r="C70" s="19">
        <v>42787</v>
      </c>
      <c r="D70" s="20" t="s">
        <v>442</v>
      </c>
      <c r="E70" s="31" t="s">
        <v>53</v>
      </c>
      <c r="F70" s="32">
        <v>3779840</v>
      </c>
      <c r="G70" s="33" t="s">
        <v>54</v>
      </c>
      <c r="H70" s="34" t="s">
        <v>45</v>
      </c>
      <c r="I70" s="35">
        <v>8300538122</v>
      </c>
      <c r="J70" s="25" t="s">
        <v>33</v>
      </c>
      <c r="K70" s="17"/>
      <c r="L70" s="17">
        <v>1</v>
      </c>
      <c r="M70" s="17"/>
      <c r="N70" s="24" t="s">
        <v>448</v>
      </c>
      <c r="O70" s="36" t="s">
        <v>245</v>
      </c>
      <c r="P70" s="36" t="s">
        <v>57</v>
      </c>
      <c r="Q70" s="36" t="s">
        <v>58</v>
      </c>
      <c r="R70" s="27" t="s">
        <v>449</v>
      </c>
      <c r="S70" s="19">
        <v>42788</v>
      </c>
      <c r="T70" s="17"/>
      <c r="U70" s="17"/>
      <c r="V70" s="17">
        <v>1</v>
      </c>
      <c r="W70" s="17"/>
      <c r="X70" s="20" t="s">
        <v>98</v>
      </c>
      <c r="Y70" s="19"/>
      <c r="Z70" s="19">
        <v>42790</v>
      </c>
      <c r="AA70" s="28">
        <v>42791</v>
      </c>
      <c r="AB70" s="29">
        <v>340</v>
      </c>
      <c r="AC70" s="29">
        <v>8500000</v>
      </c>
    </row>
    <row r="71" spans="1:29" s="3" customFormat="1" ht="15" customHeight="1" x14ac:dyDescent="0.25">
      <c r="A71" s="17">
        <v>69</v>
      </c>
      <c r="B71" s="18" t="s">
        <v>450</v>
      </c>
      <c r="C71" s="19">
        <v>42788</v>
      </c>
      <c r="D71" s="49" t="s">
        <v>173</v>
      </c>
      <c r="E71" s="49" t="s">
        <v>174</v>
      </c>
      <c r="F71" s="32">
        <v>7958845</v>
      </c>
      <c r="G71" s="31" t="s">
        <v>175</v>
      </c>
      <c r="H71" s="54" t="s">
        <v>45</v>
      </c>
      <c r="I71" s="49" t="s">
        <v>176</v>
      </c>
      <c r="J71" s="49" t="s">
        <v>33</v>
      </c>
      <c r="K71" s="52"/>
      <c r="L71" s="52">
        <v>1</v>
      </c>
      <c r="M71" s="52"/>
      <c r="N71" s="45" t="s">
        <v>177</v>
      </c>
      <c r="O71" s="52" t="s">
        <v>178</v>
      </c>
      <c r="P71" s="47" t="s">
        <v>179</v>
      </c>
      <c r="Q71" s="47" t="s">
        <v>37</v>
      </c>
      <c r="R71" s="27" t="s">
        <v>451</v>
      </c>
      <c r="S71" s="19">
        <v>42788</v>
      </c>
      <c r="T71" s="26"/>
      <c r="U71" s="26"/>
      <c r="V71" s="26">
        <v>1</v>
      </c>
      <c r="W71" s="17"/>
      <c r="X71" s="20" t="s">
        <v>98</v>
      </c>
      <c r="Y71" s="20"/>
      <c r="Z71" s="19">
        <v>42790</v>
      </c>
      <c r="AA71" s="19">
        <v>42791</v>
      </c>
      <c r="AB71" s="55">
        <v>1700</v>
      </c>
      <c r="AC71" s="29">
        <v>118000000</v>
      </c>
    </row>
    <row r="72" spans="1:29" s="3" customFormat="1" ht="15" customHeight="1" x14ac:dyDescent="0.25">
      <c r="A72" s="17">
        <v>70</v>
      </c>
      <c r="B72" s="18" t="s">
        <v>452</v>
      </c>
      <c r="C72" s="19">
        <v>42788</v>
      </c>
      <c r="D72" s="36" t="s">
        <v>61</v>
      </c>
      <c r="E72" s="37" t="s">
        <v>62</v>
      </c>
      <c r="F72" s="38">
        <v>3273945</v>
      </c>
      <c r="G72" s="33" t="s">
        <v>63</v>
      </c>
      <c r="H72" s="34" t="s">
        <v>45</v>
      </c>
      <c r="I72" s="35">
        <v>8300500306</v>
      </c>
      <c r="J72" s="36" t="s">
        <v>33</v>
      </c>
      <c r="K72" s="39"/>
      <c r="L72" s="39">
        <v>1</v>
      </c>
      <c r="M72" s="26"/>
      <c r="N72" s="24" t="s">
        <v>64</v>
      </c>
      <c r="O72" s="20" t="s">
        <v>65</v>
      </c>
      <c r="P72" s="17" t="s">
        <v>66</v>
      </c>
      <c r="Q72" s="20" t="s">
        <v>67</v>
      </c>
      <c r="R72" s="27" t="s">
        <v>453</v>
      </c>
      <c r="S72" s="19">
        <v>42788</v>
      </c>
      <c r="T72" s="17"/>
      <c r="U72" s="17"/>
      <c r="V72" s="17">
        <v>1</v>
      </c>
      <c r="W72" s="17"/>
      <c r="X72" s="20" t="s">
        <v>98</v>
      </c>
      <c r="Y72" s="20"/>
      <c r="Z72" s="19">
        <v>42800</v>
      </c>
      <c r="AA72" s="19">
        <v>42885</v>
      </c>
      <c r="AB72" s="28">
        <v>210</v>
      </c>
      <c r="AC72" s="29">
        <v>10200000</v>
      </c>
    </row>
    <row r="73" spans="1:29" s="4" customFormat="1" ht="15" customHeight="1" x14ac:dyDescent="0.25">
      <c r="A73" s="26">
        <v>71</v>
      </c>
      <c r="B73" s="18" t="s">
        <v>454</v>
      </c>
      <c r="C73" s="19">
        <v>42789</v>
      </c>
      <c r="D73" s="31" t="s">
        <v>204</v>
      </c>
      <c r="E73" s="31" t="s">
        <v>205</v>
      </c>
      <c r="F73" s="45">
        <v>6089155</v>
      </c>
      <c r="G73" s="31" t="s">
        <v>204</v>
      </c>
      <c r="H73" s="23" t="s">
        <v>45</v>
      </c>
      <c r="I73" s="49">
        <v>8300973722</v>
      </c>
      <c r="J73" s="25" t="s">
        <v>33</v>
      </c>
      <c r="K73" s="26"/>
      <c r="L73" s="26">
        <v>1</v>
      </c>
      <c r="M73" s="26"/>
      <c r="N73" s="24" t="s">
        <v>206</v>
      </c>
      <c r="O73" s="52" t="s">
        <v>207</v>
      </c>
      <c r="P73" s="52" t="s">
        <v>208</v>
      </c>
      <c r="Q73" s="52" t="s">
        <v>58</v>
      </c>
      <c r="R73" s="27" t="s">
        <v>455</v>
      </c>
      <c r="S73" s="19">
        <v>42789</v>
      </c>
      <c r="T73" s="26"/>
      <c r="U73" s="26"/>
      <c r="V73" s="26">
        <v>1</v>
      </c>
      <c r="W73" s="26"/>
      <c r="X73" s="20" t="s">
        <v>86</v>
      </c>
      <c r="Y73" s="20" t="s">
        <v>456</v>
      </c>
      <c r="Z73" s="19">
        <v>42791</v>
      </c>
      <c r="AA73" s="19">
        <v>42792</v>
      </c>
      <c r="AB73" s="28">
        <v>3500</v>
      </c>
      <c r="AC73" s="29">
        <v>367500000</v>
      </c>
    </row>
    <row r="74" spans="1:29" s="3" customFormat="1" ht="15" customHeight="1" x14ac:dyDescent="0.25">
      <c r="A74" s="17">
        <v>72</v>
      </c>
      <c r="B74" s="18" t="s">
        <v>457</v>
      </c>
      <c r="C74" s="19">
        <v>42789</v>
      </c>
      <c r="D74" s="31" t="s">
        <v>145</v>
      </c>
      <c r="E74" s="31" t="s">
        <v>146</v>
      </c>
      <c r="F74" s="32">
        <v>4620895</v>
      </c>
      <c r="G74" s="22" t="s">
        <v>147</v>
      </c>
      <c r="H74" s="23" t="s">
        <v>45</v>
      </c>
      <c r="I74" s="49" t="s">
        <v>458</v>
      </c>
      <c r="J74" s="25" t="s">
        <v>148</v>
      </c>
      <c r="K74" s="26"/>
      <c r="L74" s="26"/>
      <c r="M74" s="26">
        <v>1</v>
      </c>
      <c r="N74" s="24" t="s">
        <v>149</v>
      </c>
      <c r="O74" s="31" t="s">
        <v>150</v>
      </c>
      <c r="P74" s="20" t="s">
        <v>151</v>
      </c>
      <c r="Q74" s="20" t="s">
        <v>152</v>
      </c>
      <c r="R74" s="27" t="s">
        <v>459</v>
      </c>
      <c r="S74" s="19">
        <v>42789</v>
      </c>
      <c r="T74" s="17"/>
      <c r="U74" s="17"/>
      <c r="V74" s="17">
        <v>1</v>
      </c>
      <c r="W74" s="17"/>
      <c r="X74" s="20" t="s">
        <v>86</v>
      </c>
      <c r="Y74" s="20" t="s">
        <v>460</v>
      </c>
      <c r="Z74" s="19">
        <v>42789</v>
      </c>
      <c r="AA74" s="19">
        <v>42789</v>
      </c>
      <c r="AB74" s="28">
        <v>500</v>
      </c>
      <c r="AC74" s="29" t="s">
        <v>40</v>
      </c>
    </row>
    <row r="75" spans="1:29" s="3" customFormat="1" ht="15" customHeight="1" x14ac:dyDescent="0.25">
      <c r="A75" s="17">
        <v>73</v>
      </c>
      <c r="B75" s="18" t="s">
        <v>461</v>
      </c>
      <c r="C75" s="19">
        <v>42787</v>
      </c>
      <c r="D75" s="31" t="s">
        <v>462</v>
      </c>
      <c r="E75" s="31" t="s">
        <v>463</v>
      </c>
      <c r="F75" s="68">
        <v>6761503</v>
      </c>
      <c r="G75" s="31" t="s">
        <v>464</v>
      </c>
      <c r="H75" s="23" t="s">
        <v>45</v>
      </c>
      <c r="I75" s="49">
        <v>8300971052</v>
      </c>
      <c r="J75" s="49" t="s">
        <v>350</v>
      </c>
      <c r="K75" s="52"/>
      <c r="L75" s="52"/>
      <c r="M75" s="26">
        <v>1</v>
      </c>
      <c r="N75" s="24" t="s">
        <v>465</v>
      </c>
      <c r="O75" s="20" t="s">
        <v>466</v>
      </c>
      <c r="P75" s="20" t="s">
        <v>467</v>
      </c>
      <c r="Q75" s="20" t="s">
        <v>67</v>
      </c>
      <c r="R75" s="27" t="s">
        <v>468</v>
      </c>
      <c r="S75" s="19">
        <v>42789</v>
      </c>
      <c r="T75" s="17"/>
      <c r="U75" s="17"/>
      <c r="V75" s="17"/>
      <c r="W75" s="17">
        <v>1</v>
      </c>
      <c r="X75" s="20" t="s">
        <v>39</v>
      </c>
      <c r="Y75" s="20"/>
      <c r="Z75" s="19">
        <v>42809</v>
      </c>
      <c r="AA75" s="19">
        <v>42809</v>
      </c>
      <c r="AB75" s="28">
        <v>239</v>
      </c>
      <c r="AC75" s="29" t="s">
        <v>40</v>
      </c>
    </row>
    <row r="76" spans="1:29" s="3" customFormat="1" ht="15" customHeight="1" x14ac:dyDescent="0.25">
      <c r="A76" s="26">
        <v>74</v>
      </c>
      <c r="B76" s="18" t="s">
        <v>469</v>
      </c>
      <c r="C76" s="19">
        <v>42787</v>
      </c>
      <c r="D76" s="20" t="s">
        <v>52</v>
      </c>
      <c r="E76" s="31" t="s">
        <v>53</v>
      </c>
      <c r="F76" s="32">
        <v>3779840</v>
      </c>
      <c r="G76" s="33" t="s">
        <v>54</v>
      </c>
      <c r="H76" s="34" t="s">
        <v>45</v>
      </c>
      <c r="I76" s="35">
        <v>8300538122</v>
      </c>
      <c r="J76" s="25" t="s">
        <v>214</v>
      </c>
      <c r="K76" s="26"/>
      <c r="L76" s="26">
        <v>1</v>
      </c>
      <c r="M76" s="26"/>
      <c r="N76" s="25" t="s">
        <v>470</v>
      </c>
      <c r="O76" s="36" t="s">
        <v>56</v>
      </c>
      <c r="P76" s="36" t="s">
        <v>57</v>
      </c>
      <c r="Q76" s="36" t="s">
        <v>58</v>
      </c>
      <c r="R76" s="27" t="s">
        <v>471</v>
      </c>
      <c r="S76" s="19">
        <v>42789</v>
      </c>
      <c r="T76" s="17"/>
      <c r="U76" s="17"/>
      <c r="V76" s="17"/>
      <c r="W76" s="17">
        <v>1</v>
      </c>
      <c r="X76" s="20" t="s">
        <v>39</v>
      </c>
      <c r="Y76" s="20"/>
      <c r="Z76" s="19">
        <v>42812</v>
      </c>
      <c r="AA76" s="19">
        <v>42812</v>
      </c>
      <c r="AB76" s="28">
        <v>1306</v>
      </c>
      <c r="AC76" s="29" t="s">
        <v>40</v>
      </c>
    </row>
    <row r="77" spans="1:29" s="3" customFormat="1" ht="15" customHeight="1" x14ac:dyDescent="0.25">
      <c r="A77" s="17">
        <v>75</v>
      </c>
      <c r="B77" s="18" t="s">
        <v>472</v>
      </c>
      <c r="C77" s="19">
        <v>42787</v>
      </c>
      <c r="D77" s="20" t="s">
        <v>224</v>
      </c>
      <c r="E77" s="20" t="s">
        <v>225</v>
      </c>
      <c r="F77" s="21">
        <v>5483043</v>
      </c>
      <c r="G77" s="22" t="s">
        <v>226</v>
      </c>
      <c r="H77" s="23" t="s">
        <v>45</v>
      </c>
      <c r="I77" s="24">
        <v>806004636</v>
      </c>
      <c r="J77" s="25" t="s">
        <v>10</v>
      </c>
      <c r="K77" s="26">
        <v>1</v>
      </c>
      <c r="L77" s="26"/>
      <c r="M77" s="26"/>
      <c r="N77" s="49" t="s">
        <v>473</v>
      </c>
      <c r="O77" s="20" t="s">
        <v>123</v>
      </c>
      <c r="P77" s="20" t="s">
        <v>124</v>
      </c>
      <c r="Q77" s="20" t="s">
        <v>96</v>
      </c>
      <c r="R77" s="27" t="s">
        <v>474</v>
      </c>
      <c r="S77" s="19">
        <v>42789</v>
      </c>
      <c r="T77" s="17"/>
      <c r="U77" s="17"/>
      <c r="V77" s="17"/>
      <c r="W77" s="17">
        <v>1</v>
      </c>
      <c r="X77" s="20" t="s">
        <v>39</v>
      </c>
      <c r="Y77" s="20"/>
      <c r="Z77" s="19">
        <v>42808</v>
      </c>
      <c r="AA77" s="19">
        <v>43099</v>
      </c>
      <c r="AB77" s="28">
        <v>35129</v>
      </c>
      <c r="AC77" s="29" t="s">
        <v>40</v>
      </c>
    </row>
    <row r="78" spans="1:29" s="3" customFormat="1" ht="15" customHeight="1" x14ac:dyDescent="0.25">
      <c r="A78" s="17">
        <v>76</v>
      </c>
      <c r="B78" s="18" t="s">
        <v>475</v>
      </c>
      <c r="C78" s="19">
        <v>42790</v>
      </c>
      <c r="D78" s="70" t="s">
        <v>476</v>
      </c>
      <c r="E78" s="31" t="s">
        <v>146</v>
      </c>
      <c r="F78" s="32">
        <v>4620895</v>
      </c>
      <c r="G78" s="22" t="s">
        <v>147</v>
      </c>
      <c r="H78" s="23" t="s">
        <v>45</v>
      </c>
      <c r="I78" s="49" t="s">
        <v>458</v>
      </c>
      <c r="J78" s="25" t="s">
        <v>148</v>
      </c>
      <c r="K78" s="26"/>
      <c r="L78" s="26"/>
      <c r="M78" s="26">
        <v>1</v>
      </c>
      <c r="N78" s="24" t="s">
        <v>155</v>
      </c>
      <c r="O78" s="52" t="s">
        <v>156</v>
      </c>
      <c r="P78" s="52" t="s">
        <v>157</v>
      </c>
      <c r="Q78" s="20" t="s">
        <v>158</v>
      </c>
      <c r="R78" s="27" t="s">
        <v>477</v>
      </c>
      <c r="S78" s="19">
        <v>42790</v>
      </c>
      <c r="T78" s="17"/>
      <c r="U78" s="17"/>
      <c r="V78" s="17">
        <v>1</v>
      </c>
      <c r="W78" s="17"/>
      <c r="X78" s="20" t="s">
        <v>98</v>
      </c>
      <c r="Y78" s="20"/>
      <c r="Z78" s="19">
        <v>42791</v>
      </c>
      <c r="AA78" s="19">
        <v>42060</v>
      </c>
      <c r="AB78" s="28">
        <v>500</v>
      </c>
      <c r="AC78" s="29" t="s">
        <v>40</v>
      </c>
    </row>
    <row r="79" spans="1:29" s="3" customFormat="1" ht="15" customHeight="1" x14ac:dyDescent="0.25">
      <c r="A79" s="26">
        <v>77</v>
      </c>
      <c r="B79" s="18" t="s">
        <v>478</v>
      </c>
      <c r="C79" s="19">
        <v>42790</v>
      </c>
      <c r="D79" s="70" t="s">
        <v>476</v>
      </c>
      <c r="E79" s="31" t="s">
        <v>146</v>
      </c>
      <c r="F79" s="32">
        <v>4620895</v>
      </c>
      <c r="G79" s="22" t="s">
        <v>147</v>
      </c>
      <c r="H79" s="23" t="s">
        <v>45</v>
      </c>
      <c r="I79" s="49" t="s">
        <v>458</v>
      </c>
      <c r="J79" s="25" t="s">
        <v>148</v>
      </c>
      <c r="K79" s="26"/>
      <c r="L79" s="26"/>
      <c r="M79" s="26">
        <v>1</v>
      </c>
      <c r="N79" s="24" t="s">
        <v>161</v>
      </c>
      <c r="O79" s="31" t="s">
        <v>162</v>
      </c>
      <c r="P79" s="53" t="s">
        <v>163</v>
      </c>
      <c r="Q79" s="20" t="s">
        <v>164</v>
      </c>
      <c r="R79" s="27" t="s">
        <v>479</v>
      </c>
      <c r="S79" s="19">
        <v>42790</v>
      </c>
      <c r="T79" s="17"/>
      <c r="U79" s="17"/>
      <c r="V79" s="17">
        <v>1</v>
      </c>
      <c r="W79" s="17"/>
      <c r="X79" s="20" t="s">
        <v>98</v>
      </c>
      <c r="Y79" s="20"/>
      <c r="Z79" s="19">
        <v>42792</v>
      </c>
      <c r="AA79" s="19">
        <v>42792</v>
      </c>
      <c r="AB79" s="28">
        <v>500</v>
      </c>
      <c r="AC79" s="29" t="s">
        <v>40</v>
      </c>
    </row>
    <row r="80" spans="1:29" s="3" customFormat="1" ht="15" customHeight="1" x14ac:dyDescent="0.25">
      <c r="A80" s="17">
        <v>78</v>
      </c>
      <c r="B80" s="18" t="s">
        <v>480</v>
      </c>
      <c r="C80" s="19">
        <v>42790</v>
      </c>
      <c r="D80" s="20" t="s">
        <v>167</v>
      </c>
      <c r="E80" s="20" t="s">
        <v>168</v>
      </c>
      <c r="F80" s="21">
        <v>3680680</v>
      </c>
      <c r="G80" s="22" t="s">
        <v>169</v>
      </c>
      <c r="H80" s="20" t="s">
        <v>45</v>
      </c>
      <c r="I80" s="24">
        <v>800119855</v>
      </c>
      <c r="J80" s="25" t="s">
        <v>10</v>
      </c>
      <c r="K80" s="26">
        <v>1</v>
      </c>
      <c r="L80" s="26"/>
      <c r="M80" s="26"/>
      <c r="N80" s="24" t="s">
        <v>170</v>
      </c>
      <c r="O80" s="20" t="s">
        <v>131</v>
      </c>
      <c r="P80" s="20" t="s">
        <v>132</v>
      </c>
      <c r="Q80" s="20" t="s">
        <v>133</v>
      </c>
      <c r="R80" s="27" t="s">
        <v>481</v>
      </c>
      <c r="S80" s="19">
        <v>42787</v>
      </c>
      <c r="T80" s="17"/>
      <c r="U80" s="17"/>
      <c r="V80" s="17">
        <v>1</v>
      </c>
      <c r="W80" s="17"/>
      <c r="X80" s="20" t="s">
        <v>86</v>
      </c>
      <c r="Y80" s="19" t="s">
        <v>482</v>
      </c>
      <c r="Z80" s="19">
        <v>42789</v>
      </c>
      <c r="AA80" s="19">
        <v>43100</v>
      </c>
      <c r="AB80" s="28">
        <v>7707</v>
      </c>
      <c r="AC80" s="29" t="s">
        <v>40</v>
      </c>
    </row>
    <row r="81" spans="1:29" s="3" customFormat="1" ht="15" customHeight="1" x14ac:dyDescent="0.25">
      <c r="A81" s="17">
        <v>79</v>
      </c>
      <c r="B81" s="18" t="s">
        <v>483</v>
      </c>
      <c r="C81" s="19">
        <v>42790</v>
      </c>
      <c r="D81" s="71" t="s">
        <v>484</v>
      </c>
      <c r="E81" s="36" t="s">
        <v>197</v>
      </c>
      <c r="F81" s="38">
        <v>3274900</v>
      </c>
      <c r="G81" s="33" t="s">
        <v>198</v>
      </c>
      <c r="H81" s="34" t="s">
        <v>45</v>
      </c>
      <c r="I81" s="35">
        <v>9004130309</v>
      </c>
      <c r="J81" s="25" t="s">
        <v>33</v>
      </c>
      <c r="K81" s="26"/>
      <c r="L81" s="26">
        <v>1</v>
      </c>
      <c r="M81" s="26"/>
      <c r="N81" s="72" t="s">
        <v>199</v>
      </c>
      <c r="O81" s="20" t="s">
        <v>200</v>
      </c>
      <c r="P81" s="73" t="s">
        <v>485</v>
      </c>
      <c r="Q81" s="20" t="s">
        <v>164</v>
      </c>
      <c r="R81" s="27" t="s">
        <v>486</v>
      </c>
      <c r="S81" s="19">
        <v>42790</v>
      </c>
      <c r="T81" s="17"/>
      <c r="U81" s="17"/>
      <c r="V81" s="17">
        <v>1</v>
      </c>
      <c r="W81" s="17"/>
      <c r="X81" s="20" t="s">
        <v>98</v>
      </c>
      <c r="Y81" s="20"/>
      <c r="Z81" s="19">
        <v>42790</v>
      </c>
      <c r="AA81" s="19">
        <v>42790</v>
      </c>
      <c r="AB81" s="28">
        <v>1695</v>
      </c>
      <c r="AC81" s="29" t="s">
        <v>40</v>
      </c>
    </row>
    <row r="82" spans="1:29" s="3" customFormat="1" ht="15" customHeight="1" x14ac:dyDescent="0.25">
      <c r="A82" s="26">
        <v>80</v>
      </c>
      <c r="B82" s="18" t="s">
        <v>487</v>
      </c>
      <c r="C82" s="19">
        <v>42787</v>
      </c>
      <c r="D82" s="20" t="s">
        <v>488</v>
      </c>
      <c r="E82" s="20" t="s">
        <v>489</v>
      </c>
      <c r="F82" s="21">
        <v>2670114</v>
      </c>
      <c r="G82" s="22" t="s">
        <v>490</v>
      </c>
      <c r="H82" s="23" t="s">
        <v>45</v>
      </c>
      <c r="I82" s="24">
        <v>899999061</v>
      </c>
      <c r="J82" s="25" t="s">
        <v>33</v>
      </c>
      <c r="K82" s="26"/>
      <c r="L82" s="26">
        <v>1</v>
      </c>
      <c r="M82" s="26"/>
      <c r="N82" s="24" t="s">
        <v>491</v>
      </c>
      <c r="O82" s="20" t="s">
        <v>492</v>
      </c>
      <c r="P82" s="20" t="s">
        <v>489</v>
      </c>
      <c r="Q82" s="20" t="s">
        <v>493</v>
      </c>
      <c r="R82" s="27" t="s">
        <v>494</v>
      </c>
      <c r="S82" s="19">
        <v>42793</v>
      </c>
      <c r="T82" s="17"/>
      <c r="U82" s="17"/>
      <c r="V82" s="17"/>
      <c r="W82" s="17">
        <v>1</v>
      </c>
      <c r="X82" s="20" t="s">
        <v>39</v>
      </c>
      <c r="Y82" s="20"/>
      <c r="Z82" s="19">
        <v>42806</v>
      </c>
      <c r="AA82" s="19">
        <v>42806</v>
      </c>
      <c r="AB82" s="28">
        <v>3000</v>
      </c>
      <c r="AC82" s="29" t="s">
        <v>40</v>
      </c>
    </row>
    <row r="83" spans="1:29" s="3" customFormat="1" ht="15" customHeight="1" x14ac:dyDescent="0.25">
      <c r="A83" s="17">
        <v>81</v>
      </c>
      <c r="B83" s="18" t="s">
        <v>495</v>
      </c>
      <c r="C83" s="19">
        <v>42787</v>
      </c>
      <c r="D83" s="45" t="s">
        <v>496</v>
      </c>
      <c r="E83" s="31" t="s">
        <v>497</v>
      </c>
      <c r="F83" s="32">
        <v>6468000</v>
      </c>
      <c r="G83" s="31" t="s">
        <v>259</v>
      </c>
      <c r="H83" s="63" t="s">
        <v>45</v>
      </c>
      <c r="I83" s="49">
        <v>8600135703</v>
      </c>
      <c r="J83" s="25" t="s">
        <v>33</v>
      </c>
      <c r="K83" s="26"/>
      <c r="L83" s="26">
        <v>1</v>
      </c>
      <c r="M83" s="26"/>
      <c r="N83" s="24" t="s">
        <v>498</v>
      </c>
      <c r="O83" s="31" t="s">
        <v>261</v>
      </c>
      <c r="P83" s="20" t="s">
        <v>262</v>
      </c>
      <c r="Q83" s="20" t="s">
        <v>263</v>
      </c>
      <c r="R83" s="27" t="s">
        <v>499</v>
      </c>
      <c r="S83" s="19">
        <v>42793</v>
      </c>
      <c r="T83" s="17"/>
      <c r="U83" s="17"/>
      <c r="V83" s="17"/>
      <c r="W83" s="17">
        <v>1</v>
      </c>
      <c r="X83" s="20" t="s">
        <v>39</v>
      </c>
      <c r="Y83" s="20"/>
      <c r="Z83" s="19">
        <v>42811</v>
      </c>
      <c r="AA83" s="19">
        <v>42811</v>
      </c>
      <c r="AB83" s="28">
        <v>963</v>
      </c>
      <c r="AC83" s="29" t="s">
        <v>40</v>
      </c>
    </row>
    <row r="84" spans="1:29" s="3" customFormat="1" ht="15" customHeight="1" x14ac:dyDescent="0.25">
      <c r="A84" s="17">
        <v>82</v>
      </c>
      <c r="B84" s="18" t="s">
        <v>500</v>
      </c>
      <c r="C84" s="19">
        <v>42788</v>
      </c>
      <c r="D84" s="45" t="s">
        <v>496</v>
      </c>
      <c r="E84" s="31" t="s">
        <v>497</v>
      </c>
      <c r="F84" s="32">
        <v>6468000</v>
      </c>
      <c r="G84" s="31" t="s">
        <v>259</v>
      </c>
      <c r="H84" s="63" t="s">
        <v>45</v>
      </c>
      <c r="I84" s="49">
        <v>8600135703</v>
      </c>
      <c r="J84" s="25" t="s">
        <v>231</v>
      </c>
      <c r="K84" s="26"/>
      <c r="L84" s="26">
        <v>1</v>
      </c>
      <c r="M84" s="26"/>
      <c r="N84" s="24" t="s">
        <v>501</v>
      </c>
      <c r="O84" s="31" t="s">
        <v>261</v>
      </c>
      <c r="P84" s="20" t="s">
        <v>262</v>
      </c>
      <c r="Q84" s="20" t="s">
        <v>263</v>
      </c>
      <c r="R84" s="27" t="s">
        <v>502</v>
      </c>
      <c r="S84" s="19">
        <v>42793</v>
      </c>
      <c r="T84" s="17"/>
      <c r="U84" s="17"/>
      <c r="V84" s="17"/>
      <c r="W84" s="17">
        <v>1</v>
      </c>
      <c r="X84" s="20" t="s">
        <v>39</v>
      </c>
      <c r="Y84" s="20"/>
      <c r="Z84" s="19">
        <v>42812</v>
      </c>
      <c r="AA84" s="19">
        <v>42813</v>
      </c>
      <c r="AB84" s="28">
        <v>963</v>
      </c>
      <c r="AC84" s="29" t="s">
        <v>40</v>
      </c>
    </row>
    <row r="85" spans="1:29" s="3" customFormat="1" ht="15" customHeight="1" x14ac:dyDescent="0.25">
      <c r="A85" s="26">
        <v>83</v>
      </c>
      <c r="B85" s="18" t="s">
        <v>503</v>
      </c>
      <c r="C85" s="19">
        <v>42788</v>
      </c>
      <c r="D85" s="20" t="s">
        <v>504</v>
      </c>
      <c r="E85" s="20" t="s">
        <v>505</v>
      </c>
      <c r="F85" s="21">
        <v>6228728</v>
      </c>
      <c r="G85" s="22" t="s">
        <v>506</v>
      </c>
      <c r="H85" s="23" t="s">
        <v>45</v>
      </c>
      <c r="I85" s="24">
        <v>900576047</v>
      </c>
      <c r="J85" s="25" t="s">
        <v>214</v>
      </c>
      <c r="K85" s="26"/>
      <c r="L85" s="26">
        <v>1</v>
      </c>
      <c r="M85" s="26"/>
      <c r="N85" s="24" t="s">
        <v>507</v>
      </c>
      <c r="O85" s="31" t="s">
        <v>261</v>
      </c>
      <c r="P85" s="20" t="s">
        <v>262</v>
      </c>
      <c r="Q85" s="20" t="s">
        <v>263</v>
      </c>
      <c r="R85" s="27" t="s">
        <v>508</v>
      </c>
      <c r="S85" s="19">
        <v>42793</v>
      </c>
      <c r="T85" s="17"/>
      <c r="U85" s="17"/>
      <c r="V85" s="17"/>
      <c r="W85" s="17">
        <v>1</v>
      </c>
      <c r="X85" s="20" t="s">
        <v>39</v>
      </c>
      <c r="Y85" s="20"/>
      <c r="Z85" s="19">
        <v>42823</v>
      </c>
      <c r="AA85" s="19">
        <v>42883</v>
      </c>
      <c r="AB85" s="28">
        <v>963</v>
      </c>
      <c r="AC85" s="29" t="s">
        <v>40</v>
      </c>
    </row>
    <row r="86" spans="1:29" s="3" customFormat="1" ht="15" customHeight="1" x14ac:dyDescent="0.25">
      <c r="A86" s="17">
        <v>84</v>
      </c>
      <c r="B86" s="18" t="s">
        <v>509</v>
      </c>
      <c r="C86" s="19">
        <v>42788</v>
      </c>
      <c r="D86" s="20" t="s">
        <v>211</v>
      </c>
      <c r="E86" s="20" t="s">
        <v>212</v>
      </c>
      <c r="F86" s="21">
        <v>2127827</v>
      </c>
      <c r="G86" s="22" t="s">
        <v>510</v>
      </c>
      <c r="H86" s="23" t="s">
        <v>45</v>
      </c>
      <c r="I86" s="24">
        <v>8305017640</v>
      </c>
      <c r="J86" s="25" t="s">
        <v>214</v>
      </c>
      <c r="K86" s="26"/>
      <c r="L86" s="26">
        <v>1</v>
      </c>
      <c r="M86" s="26"/>
      <c r="N86" s="24" t="s">
        <v>511</v>
      </c>
      <c r="O86" s="45" t="s">
        <v>216</v>
      </c>
      <c r="P86" s="45" t="s">
        <v>217</v>
      </c>
      <c r="Q86" s="20" t="s">
        <v>37</v>
      </c>
      <c r="R86" s="27" t="s">
        <v>512</v>
      </c>
      <c r="S86" s="19">
        <v>42793</v>
      </c>
      <c r="T86" s="17"/>
      <c r="U86" s="17"/>
      <c r="V86" s="17"/>
      <c r="W86" s="17">
        <v>1</v>
      </c>
      <c r="X86" s="20" t="s">
        <v>39</v>
      </c>
      <c r="Y86" s="20"/>
      <c r="Z86" s="19">
        <v>42810</v>
      </c>
      <c r="AA86" s="19">
        <v>42860</v>
      </c>
      <c r="AB86" s="28">
        <v>999</v>
      </c>
      <c r="AC86" s="29" t="s">
        <v>40</v>
      </c>
    </row>
    <row r="87" spans="1:29" s="3" customFormat="1" ht="15" customHeight="1" x14ac:dyDescent="0.25">
      <c r="A87" s="17">
        <v>85</v>
      </c>
      <c r="B87" s="18" t="s">
        <v>513</v>
      </c>
      <c r="C87" s="19">
        <v>42788</v>
      </c>
      <c r="D87" s="71" t="s">
        <v>484</v>
      </c>
      <c r="E87" s="36" t="s">
        <v>197</v>
      </c>
      <c r="F87" s="38">
        <v>3274900</v>
      </c>
      <c r="G87" s="33" t="s">
        <v>198</v>
      </c>
      <c r="H87" s="34" t="s">
        <v>45</v>
      </c>
      <c r="I87" s="35">
        <v>9004130309</v>
      </c>
      <c r="J87" s="25" t="s">
        <v>33</v>
      </c>
      <c r="K87" s="26"/>
      <c r="L87" s="26">
        <v>1</v>
      </c>
      <c r="M87" s="26"/>
      <c r="N87" s="24" t="s">
        <v>514</v>
      </c>
      <c r="O87" s="20" t="s">
        <v>200</v>
      </c>
      <c r="P87" s="73" t="s">
        <v>485</v>
      </c>
      <c r="Q87" s="20" t="s">
        <v>164</v>
      </c>
      <c r="R87" s="27" t="s">
        <v>515</v>
      </c>
      <c r="S87" s="19">
        <v>42793</v>
      </c>
      <c r="T87" s="17"/>
      <c r="U87" s="17"/>
      <c r="V87" s="17"/>
      <c r="W87" s="17">
        <v>1</v>
      </c>
      <c r="X87" s="20" t="s">
        <v>39</v>
      </c>
      <c r="Y87" s="20"/>
      <c r="Z87" s="19">
        <v>42809</v>
      </c>
      <c r="AA87" s="19">
        <v>42809</v>
      </c>
      <c r="AB87" s="28">
        <v>1200</v>
      </c>
      <c r="AC87" s="29" t="s">
        <v>40</v>
      </c>
    </row>
    <row r="88" spans="1:29" s="3" customFormat="1" ht="15" customHeight="1" x14ac:dyDescent="0.25">
      <c r="A88" s="26">
        <v>86</v>
      </c>
      <c r="B88" s="18" t="s">
        <v>516</v>
      </c>
      <c r="C88" s="19">
        <v>42789</v>
      </c>
      <c r="D88" s="20" t="s">
        <v>52</v>
      </c>
      <c r="E88" s="31" t="s">
        <v>53</v>
      </c>
      <c r="F88" s="32">
        <v>3779840</v>
      </c>
      <c r="G88" s="33" t="s">
        <v>54</v>
      </c>
      <c r="H88" s="34" t="s">
        <v>45</v>
      </c>
      <c r="I88" s="35">
        <v>8300538122</v>
      </c>
      <c r="J88" s="25" t="s">
        <v>92</v>
      </c>
      <c r="K88" s="26"/>
      <c r="L88" s="26"/>
      <c r="M88" s="26">
        <v>1</v>
      </c>
      <c r="N88" s="24" t="s">
        <v>517</v>
      </c>
      <c r="O88" s="36" t="s">
        <v>56</v>
      </c>
      <c r="P88" s="36" t="s">
        <v>57</v>
      </c>
      <c r="Q88" s="36" t="s">
        <v>58</v>
      </c>
      <c r="R88" s="27" t="s">
        <v>518</v>
      </c>
      <c r="S88" s="19">
        <v>42793</v>
      </c>
      <c r="T88" s="17"/>
      <c r="U88" s="17"/>
      <c r="V88" s="17"/>
      <c r="W88" s="17">
        <v>1</v>
      </c>
      <c r="X88" s="20" t="s">
        <v>39</v>
      </c>
      <c r="Y88" s="20"/>
      <c r="Z88" s="19">
        <v>42822</v>
      </c>
      <c r="AA88" s="19">
        <v>42823</v>
      </c>
      <c r="AB88" s="28">
        <v>1306</v>
      </c>
      <c r="AC88" s="29" t="s">
        <v>40</v>
      </c>
    </row>
    <row r="89" spans="1:29" s="3" customFormat="1" ht="15" customHeight="1" x14ac:dyDescent="0.25">
      <c r="A89" s="17">
        <v>87</v>
      </c>
      <c r="B89" s="18" t="s">
        <v>519</v>
      </c>
      <c r="C89" s="19">
        <v>42789</v>
      </c>
      <c r="D89" s="31" t="s">
        <v>520</v>
      </c>
      <c r="E89" s="45" t="s">
        <v>521</v>
      </c>
      <c r="F89" s="32">
        <v>3203643</v>
      </c>
      <c r="G89" s="31" t="s">
        <v>522</v>
      </c>
      <c r="H89" s="63" t="s">
        <v>45</v>
      </c>
      <c r="I89" s="49">
        <v>8300380421</v>
      </c>
      <c r="J89" s="49" t="s">
        <v>138</v>
      </c>
      <c r="K89" s="26"/>
      <c r="L89" s="26">
        <v>1</v>
      </c>
      <c r="M89" s="26"/>
      <c r="N89" s="24" t="s">
        <v>523</v>
      </c>
      <c r="O89" s="52" t="s">
        <v>524</v>
      </c>
      <c r="P89" s="47" t="s">
        <v>525</v>
      </c>
      <c r="Q89" s="47" t="s">
        <v>493</v>
      </c>
      <c r="R89" s="27" t="s">
        <v>526</v>
      </c>
      <c r="S89" s="19">
        <v>42793</v>
      </c>
      <c r="T89" s="17"/>
      <c r="U89" s="17"/>
      <c r="V89" s="17"/>
      <c r="W89" s="17">
        <v>1</v>
      </c>
      <c r="X89" s="20" t="s">
        <v>39</v>
      </c>
      <c r="Y89" s="20"/>
      <c r="Z89" s="19">
        <v>42810</v>
      </c>
      <c r="AA89" s="19">
        <v>42866</v>
      </c>
      <c r="AB89" s="28">
        <v>955</v>
      </c>
      <c r="AC89" s="29" t="s">
        <v>40</v>
      </c>
    </row>
    <row r="90" spans="1:29" s="3" customFormat="1" ht="15" customHeight="1" x14ac:dyDescent="0.25">
      <c r="A90" s="17">
        <v>88</v>
      </c>
      <c r="B90" s="18" t="s">
        <v>527</v>
      </c>
      <c r="C90" s="19">
        <v>42790</v>
      </c>
      <c r="D90" s="20" t="s">
        <v>528</v>
      </c>
      <c r="E90" s="31" t="s">
        <v>529</v>
      </c>
      <c r="F90" s="21">
        <v>8052368</v>
      </c>
      <c r="G90" s="60" t="s">
        <v>530</v>
      </c>
      <c r="H90" s="23" t="s">
        <v>45</v>
      </c>
      <c r="I90" s="61">
        <v>900171816</v>
      </c>
      <c r="J90" s="25" t="s">
        <v>350</v>
      </c>
      <c r="K90" s="26"/>
      <c r="L90" s="26"/>
      <c r="M90" s="26">
        <v>1</v>
      </c>
      <c r="N90" s="49" t="s">
        <v>531</v>
      </c>
      <c r="O90" s="36" t="s">
        <v>56</v>
      </c>
      <c r="P90" s="36" t="s">
        <v>57</v>
      </c>
      <c r="Q90" s="36" t="s">
        <v>58</v>
      </c>
      <c r="R90" s="27" t="s">
        <v>532</v>
      </c>
      <c r="S90" s="19">
        <v>42793</v>
      </c>
      <c r="T90" s="17"/>
      <c r="U90" s="17"/>
      <c r="V90" s="17"/>
      <c r="W90" s="17">
        <v>1</v>
      </c>
      <c r="X90" s="20" t="s">
        <v>39</v>
      </c>
      <c r="Y90" s="20"/>
      <c r="Z90" s="19">
        <v>42818</v>
      </c>
      <c r="AA90" s="19">
        <v>42819</v>
      </c>
      <c r="AB90" s="28">
        <v>1306</v>
      </c>
      <c r="AC90" s="29" t="s">
        <v>40</v>
      </c>
    </row>
    <row r="91" spans="1:29" s="3" customFormat="1" ht="15" customHeight="1" x14ac:dyDescent="0.25">
      <c r="A91" s="26">
        <v>89</v>
      </c>
      <c r="B91" s="18" t="s">
        <v>533</v>
      </c>
      <c r="C91" s="19">
        <v>42790</v>
      </c>
      <c r="D91" s="31" t="s">
        <v>406</v>
      </c>
      <c r="E91" s="31" t="s">
        <v>407</v>
      </c>
      <c r="F91" s="69">
        <v>7420100</v>
      </c>
      <c r="G91" s="31" t="s">
        <v>408</v>
      </c>
      <c r="H91" s="23" t="s">
        <v>45</v>
      </c>
      <c r="I91" s="49">
        <v>8600073361</v>
      </c>
      <c r="J91" s="25" t="s">
        <v>33</v>
      </c>
      <c r="K91" s="26"/>
      <c r="L91" s="26">
        <v>1</v>
      </c>
      <c r="M91" s="26"/>
      <c r="N91" s="24" t="s">
        <v>534</v>
      </c>
      <c r="O91" s="20" t="s">
        <v>410</v>
      </c>
      <c r="P91" s="20" t="s">
        <v>317</v>
      </c>
      <c r="Q91" s="20" t="s">
        <v>96</v>
      </c>
      <c r="R91" s="27" t="s">
        <v>535</v>
      </c>
      <c r="S91" s="19">
        <v>42793</v>
      </c>
      <c r="T91" s="17"/>
      <c r="U91" s="17"/>
      <c r="V91" s="17"/>
      <c r="W91" s="17">
        <v>1</v>
      </c>
      <c r="X91" s="20" t="s">
        <v>39</v>
      </c>
      <c r="Y91" s="20"/>
      <c r="Z91" s="19">
        <v>42812</v>
      </c>
      <c r="AA91" s="19">
        <v>42812</v>
      </c>
      <c r="AB91" s="28">
        <v>994</v>
      </c>
      <c r="AC91" s="29" t="s">
        <v>40</v>
      </c>
    </row>
    <row r="92" spans="1:29" s="3" customFormat="1" ht="15" customHeight="1" x14ac:dyDescent="0.25">
      <c r="A92" s="17">
        <v>90</v>
      </c>
      <c r="B92" s="18" t="s">
        <v>536</v>
      </c>
      <c r="C92" s="19">
        <v>42790</v>
      </c>
      <c r="D92" s="45" t="s">
        <v>496</v>
      </c>
      <c r="E92" s="31" t="s">
        <v>497</v>
      </c>
      <c r="F92" s="32">
        <v>6468000</v>
      </c>
      <c r="G92" s="31" t="s">
        <v>259</v>
      </c>
      <c r="H92" s="63" t="s">
        <v>45</v>
      </c>
      <c r="I92" s="49">
        <v>8600135703</v>
      </c>
      <c r="J92" s="25" t="s">
        <v>33</v>
      </c>
      <c r="K92" s="26"/>
      <c r="L92" s="26">
        <v>1</v>
      </c>
      <c r="M92" s="26"/>
      <c r="N92" s="24" t="s">
        <v>537</v>
      </c>
      <c r="O92" s="31" t="s">
        <v>261</v>
      </c>
      <c r="P92" s="20" t="s">
        <v>262</v>
      </c>
      <c r="Q92" s="20" t="s">
        <v>263</v>
      </c>
      <c r="R92" s="27" t="s">
        <v>538</v>
      </c>
      <c r="S92" s="19">
        <v>42793</v>
      </c>
      <c r="T92" s="17"/>
      <c r="U92" s="17"/>
      <c r="V92" s="17"/>
      <c r="W92" s="17">
        <v>1</v>
      </c>
      <c r="X92" s="20" t="s">
        <v>39</v>
      </c>
      <c r="Y92" s="20"/>
      <c r="Z92" s="19">
        <v>42818</v>
      </c>
      <c r="AA92" s="19">
        <v>42818</v>
      </c>
      <c r="AB92" s="28">
        <v>963</v>
      </c>
      <c r="AC92" s="29" t="s">
        <v>40</v>
      </c>
    </row>
    <row r="93" spans="1:29" s="3" customFormat="1" ht="15" customHeight="1" x14ac:dyDescent="0.25">
      <c r="A93" s="17">
        <v>91</v>
      </c>
      <c r="B93" s="18" t="s">
        <v>539</v>
      </c>
      <c r="C93" s="19">
        <v>42790</v>
      </c>
      <c r="D93" s="31" t="s">
        <v>406</v>
      </c>
      <c r="E93" s="31" t="s">
        <v>407</v>
      </c>
      <c r="F93" s="69">
        <v>7420100</v>
      </c>
      <c r="G93" s="31" t="s">
        <v>408</v>
      </c>
      <c r="H93" s="23" t="s">
        <v>45</v>
      </c>
      <c r="I93" s="49">
        <v>8600073361</v>
      </c>
      <c r="J93" s="25" t="s">
        <v>540</v>
      </c>
      <c r="K93" s="52"/>
      <c r="L93" s="52"/>
      <c r="M93" s="26">
        <v>1</v>
      </c>
      <c r="N93" s="24" t="s">
        <v>541</v>
      </c>
      <c r="O93" s="20" t="s">
        <v>410</v>
      </c>
      <c r="P93" s="20" t="s">
        <v>317</v>
      </c>
      <c r="Q93" s="20" t="s">
        <v>96</v>
      </c>
      <c r="R93" s="27" t="s">
        <v>542</v>
      </c>
      <c r="S93" s="19">
        <v>42793</v>
      </c>
      <c r="T93" s="17"/>
      <c r="U93" s="17"/>
      <c r="V93" s="17"/>
      <c r="W93" s="17">
        <v>1</v>
      </c>
      <c r="X93" s="20" t="s">
        <v>39</v>
      </c>
      <c r="Y93" s="20"/>
      <c r="Z93" s="19">
        <v>42853</v>
      </c>
      <c r="AA93" s="19">
        <v>42853</v>
      </c>
      <c r="AB93" s="28">
        <v>994</v>
      </c>
      <c r="AC93" s="29" t="s">
        <v>40</v>
      </c>
    </row>
    <row r="94" spans="1:29" s="3" customFormat="1" ht="15" customHeight="1" x14ac:dyDescent="0.25">
      <c r="A94" s="26">
        <v>92</v>
      </c>
      <c r="B94" s="18" t="s">
        <v>543</v>
      </c>
      <c r="C94" s="19">
        <v>42793</v>
      </c>
      <c r="D94" s="31" t="s">
        <v>211</v>
      </c>
      <c r="E94" s="47" t="s">
        <v>212</v>
      </c>
      <c r="F94" s="59">
        <v>2127827</v>
      </c>
      <c r="G94" s="60" t="s">
        <v>213</v>
      </c>
      <c r="H94" s="54" t="s">
        <v>45</v>
      </c>
      <c r="I94" s="61">
        <v>8305017640</v>
      </c>
      <c r="J94" s="49" t="s">
        <v>214</v>
      </c>
      <c r="K94" s="52"/>
      <c r="L94" s="52">
        <v>1</v>
      </c>
      <c r="M94" s="26"/>
      <c r="N94" s="25" t="s">
        <v>235</v>
      </c>
      <c r="O94" s="45" t="s">
        <v>216</v>
      </c>
      <c r="P94" s="45" t="s">
        <v>217</v>
      </c>
      <c r="Q94" s="20" t="s">
        <v>37</v>
      </c>
      <c r="R94" s="27" t="s">
        <v>544</v>
      </c>
      <c r="S94" s="19">
        <v>42794</v>
      </c>
      <c r="T94" s="17"/>
      <c r="U94" s="17"/>
      <c r="V94" s="17">
        <v>1</v>
      </c>
      <c r="W94" s="17"/>
      <c r="X94" s="20" t="s">
        <v>86</v>
      </c>
      <c r="Y94" s="20" t="s">
        <v>545</v>
      </c>
      <c r="Z94" s="19">
        <v>42796</v>
      </c>
      <c r="AA94" s="19">
        <v>42798</v>
      </c>
      <c r="AB94" s="28">
        <v>999</v>
      </c>
      <c r="AC94" s="29">
        <v>49950000</v>
      </c>
    </row>
    <row r="95" spans="1:29" s="3" customFormat="1" ht="15" customHeight="1" x14ac:dyDescent="0.25">
      <c r="A95" s="74"/>
      <c r="B95" s="75"/>
      <c r="C95" s="76"/>
      <c r="D95" s="77"/>
      <c r="E95" s="78"/>
      <c r="F95" s="79"/>
      <c r="G95" s="80" t="s">
        <v>546</v>
      </c>
      <c r="H95" s="81"/>
      <c r="I95" s="82"/>
      <c r="J95" s="83"/>
      <c r="K95" s="84">
        <f>SUM(K3:K94)</f>
        <v>9</v>
      </c>
      <c r="L95" s="84">
        <f>SUM(L3:L94)</f>
        <v>59</v>
      </c>
      <c r="M95" s="84">
        <f>SUM(M3:M94)</f>
        <v>24</v>
      </c>
      <c r="N95" s="80"/>
      <c r="O95" s="77"/>
      <c r="P95" s="77"/>
      <c r="Q95" s="85"/>
      <c r="R95" s="75"/>
      <c r="S95" s="76"/>
      <c r="T95" s="84">
        <f>SUM(T3:T94)</f>
        <v>0</v>
      </c>
      <c r="U95" s="84">
        <f>SUM(U3:U94)</f>
        <v>3</v>
      </c>
      <c r="V95" s="84">
        <f>SUM(V3:V94)</f>
        <v>31</v>
      </c>
      <c r="W95" s="84">
        <f>SUM(W3:W94)</f>
        <v>58</v>
      </c>
      <c r="X95" s="85"/>
      <c r="Y95" s="85"/>
      <c r="Z95" s="76"/>
      <c r="AA95" s="76"/>
      <c r="AB95" s="86"/>
      <c r="AC95" s="87"/>
    </row>
  </sheetData>
  <mergeCells count="38">
    <mergeCell ref="AH1:AH2"/>
    <mergeCell ref="AI1:AI2"/>
    <mergeCell ref="AJ1:AJ2"/>
    <mergeCell ref="AK1:AL1"/>
    <mergeCell ref="AM1:IJ1"/>
    <mergeCell ref="AC1:AC2"/>
    <mergeCell ref="AD1:AD2"/>
    <mergeCell ref="AE1:AE2"/>
    <mergeCell ref="AF1:AF2"/>
    <mergeCell ref="AG1:AG2"/>
    <mergeCell ref="W1:W2"/>
    <mergeCell ref="X1:X2"/>
    <mergeCell ref="Y1:Y2"/>
    <mergeCell ref="Z1:Z2"/>
    <mergeCell ref="AA1:AA2"/>
    <mergeCell ref="AB1:AB2"/>
    <mergeCell ref="R1:R2"/>
    <mergeCell ref="S1:S2"/>
    <mergeCell ref="T1:T2"/>
    <mergeCell ref="U1:U2"/>
    <mergeCell ref="V1:V2"/>
    <mergeCell ref="L1:L2"/>
    <mergeCell ref="M1:M2"/>
    <mergeCell ref="N1:N2"/>
    <mergeCell ref="O1:O2"/>
    <mergeCell ref="P1:P2"/>
    <mergeCell ref="Q1:Q2"/>
    <mergeCell ref="G1:G2"/>
    <mergeCell ref="H1:H2"/>
    <mergeCell ref="I1:I2"/>
    <mergeCell ref="J1:J2"/>
    <mergeCell ref="K1:K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Stella Vargas Chaves</dc:creator>
  <cp:lastModifiedBy>Myriam Stella Vargas Chaves</cp:lastModifiedBy>
  <dcterms:created xsi:type="dcterms:W3CDTF">2017-03-23T15:16:18Z</dcterms:created>
  <dcterms:modified xsi:type="dcterms:W3CDTF">2017-03-23T15:21:49Z</dcterms:modified>
</cp:coreProperties>
</file>